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codeName="ThisWorkbook"/>
  <mc:AlternateContent xmlns:mc="http://schemas.openxmlformats.org/markup-compatibility/2006">
    <mc:Choice Requires="x15">
      <x15ac:absPath xmlns:x15ac="http://schemas.microsoft.com/office/spreadsheetml/2010/11/ac" url="X:\documentos\tsi_2195_2024\"/>
    </mc:Choice>
  </mc:AlternateContent>
  <xr:revisionPtr revIDLastSave="0" documentId="8_{468E628A-6265-4EFA-AB31-231C48FDD8F5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</calcChain>
</file>

<file path=xl/sharedStrings.xml><?xml version="1.0" encoding="utf-8"?>
<sst xmlns="http://schemas.openxmlformats.org/spreadsheetml/2006/main" count="113" uniqueCount="71">
  <si>
    <t xml:space="preserve">PLANILLA DE COTIZACIÓN </t>
  </si>
  <si>
    <t>Organismo contratante: UNIVERSIDAD NACIONAL DEL CENTRO DE LA PCIA DE BUENOS AIRES</t>
  </si>
  <si>
    <t>Procedimiento de selección: Trámite Simplificado 2195/2024</t>
  </si>
  <si>
    <t>Expediente: EXP:1-100916/2024</t>
  </si>
  <si>
    <t>Asunto: Adquisición de productos mayoristas para el Comedor Universitario de Olavarría.</t>
  </si>
  <si>
    <t xml:space="preserve">Empresa oferente: </t>
  </si>
  <si>
    <t xml:space="preserve">C.U.I.T: </t>
  </si>
  <si>
    <t>Renglón</t>
  </si>
  <si>
    <t>Precio total</t>
  </si>
  <si>
    <t>Tipo</t>
  </si>
  <si>
    <t>Unidad de medida</t>
  </si>
  <si>
    <t>Cantidad</t>
  </si>
  <si>
    <t>Descripción</t>
  </si>
  <si>
    <t>Precio unitario</t>
  </si>
  <si>
    <t xml:space="preserve">1 </t>
  </si>
  <si>
    <t>PRINCIPAL</t>
  </si>
  <si>
    <t>UNIDAD</t>
  </si>
  <si>
    <t>Fideos mostacholes. Pasta seca. En paquetes de 500 gramos. Tipo Knorr. Se solicitarán muestras del producto a los efectos de evaluar la calidad.</t>
  </si>
  <si>
    <t xml:space="preserve">2 </t>
  </si>
  <si>
    <t>Fideos tallarines. Pasta seca. En paquetes de 500 gramos. Tipo Knorr. Se solicitarán muestras del producto a los efectos de evaluar la calidad.</t>
  </si>
  <si>
    <t xml:space="preserve">3 </t>
  </si>
  <si>
    <t>Arroz tipo parbolizado. Apto para celíacos en bolsa de 5 kilos. Una unidad equivale a una bolsa de 5 Kilos. Similar a Dos Hermanos</t>
  </si>
  <si>
    <t xml:space="preserve">4 </t>
  </si>
  <si>
    <t>LITRO</t>
  </si>
  <si>
    <t>Leche. Entera o descremada, de un litro aproximadamente, larga vida. Apta para celíacos.</t>
  </si>
  <si>
    <t xml:space="preserve">5 </t>
  </si>
  <si>
    <t>Tomate triturado. En latas de 8 litros.</t>
  </si>
  <si>
    <t xml:space="preserve">6 </t>
  </si>
  <si>
    <t>Aceite de girasol. En botellas de 5 litros. No mezcla.</t>
  </si>
  <si>
    <t xml:space="preserve">7 </t>
  </si>
  <si>
    <t>Puré de tomate. Tipo Purecica. En Tetra Pack de 1020 gramos aproximadamente.</t>
  </si>
  <si>
    <t xml:space="preserve">8 </t>
  </si>
  <si>
    <t>Crema de leche pasteurizada. En lata o sachet de 5 litros. Apto para celíacos.</t>
  </si>
  <si>
    <t xml:space="preserve">9 </t>
  </si>
  <si>
    <t>Manteca. En paquetes de 2,5 kilos.</t>
  </si>
  <si>
    <t xml:space="preserve">10 </t>
  </si>
  <si>
    <t>Vinagre de alcohol. En botella de 1 litro.</t>
  </si>
  <si>
    <t xml:space="preserve">11 </t>
  </si>
  <si>
    <t>KILO</t>
  </si>
  <si>
    <t>Sal gruesa. En paquete de 1 kilo.</t>
  </si>
  <si>
    <t xml:space="preserve">12 </t>
  </si>
  <si>
    <t>KILOGRAMO</t>
  </si>
  <si>
    <t>Gelatina. En paquete de 1 kg, sabor frutilla, cereza o manzana.</t>
  </si>
  <si>
    <t xml:space="preserve">13 </t>
  </si>
  <si>
    <t>Flan, en paquetes de 1 kg, sabor vainilla o dulce de leche.</t>
  </si>
  <si>
    <t xml:space="preserve">14 </t>
  </si>
  <si>
    <t>Almidón de maíz, tipo Maizena x 1.100 kg. aproximadamente. Apto para celiacos.</t>
  </si>
  <si>
    <t xml:space="preserve">15 </t>
  </si>
  <si>
    <t>Lentejas secas. En paquete de 400 gramos.</t>
  </si>
  <si>
    <t xml:space="preserve">16 </t>
  </si>
  <si>
    <t>Provenzal en paquete de 1 kilo. Rotulado con marca y fecha de vencimiento.</t>
  </si>
  <si>
    <t xml:space="preserve">17 </t>
  </si>
  <si>
    <t>Polenta instantánea. En paquete de 1 kilo, apta para celíacos, similar marca Morixe, Presto Pronta o Barbara. Se solicitarán muestras del producto a los efectos de evaluar la calidad.</t>
  </si>
  <si>
    <t xml:space="preserve">18 </t>
  </si>
  <si>
    <t>CAJA</t>
  </si>
  <si>
    <t>Mayonesa monoporción. En caja de 196 sobres aproximadamente, de 8 gramos cada sobre. Similar marca Natura o Hellmann's. Se solicitarán muestras del producto a los efectos de evaluar la calidad.</t>
  </si>
  <si>
    <t xml:space="preserve">19 </t>
  </si>
  <si>
    <t>Queso rallado monoporción. En caja de 100 sobres aproximadamente, por 8 gramos cada sobre. Similar marca La Quesera. Se solicitarán muestras del producto a los efectos de evaluar la calidad.</t>
  </si>
  <si>
    <t xml:space="preserve">20 </t>
  </si>
  <si>
    <t>Condimento para pizza. En paquete de 1 kilo. Rotulado con marca y fecha de vencimiento.</t>
  </si>
  <si>
    <t xml:space="preserve">21 </t>
  </si>
  <si>
    <t>Orégano. En paquete de 1 kilo. Rotulado con marca y fecha de vencimiento.</t>
  </si>
  <si>
    <t xml:space="preserve">22 </t>
  </si>
  <si>
    <t>Condimento para arroz. En paquete de 1 kilo. Rotulado con marca y fecha de vencimiento.</t>
  </si>
  <si>
    <t xml:space="preserve">23 </t>
  </si>
  <si>
    <t>Pimentón dulce. En paquete de 1 kilo. Rotulado con marca y fecha de vencimiento.</t>
  </si>
  <si>
    <t xml:space="preserve">24 </t>
  </si>
  <si>
    <t>Mayonesa en sachet de 2,5 kilos, aproximadamente. Similar marca Natura. Se solicitarán muestras del producto a los efectos de evaluar la calidad.</t>
  </si>
  <si>
    <t>Total Oferta</t>
  </si>
  <si>
    <t>_____________________________</t>
  </si>
  <si>
    <t xml:space="preserve">Firma y sello del oferente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</si>
</sst>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Arial"/>
    </font>
    <font>
      <sz val="11"/>
      <color rgb="FF000000"/>
      <name val="Arial"/>
    </font>
    <font>
      <b/>
      <sz val="11"/>
      <color rgb="FF000000"/>
      <name val="Calibri"/>
    </font>
    <font>
      <u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7ED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CECEC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2" fontId="2" fillId="3" borderId="4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2" fontId="2" fillId="3" borderId="4" xfId="0" applyNumberFormat="1" applyFont="1" applyFill="1" applyBorder="1" applyAlignment="1">
      <alignment horizontal="center" vertical="top"/>
    </xf>
    <xf numFmtId="2" fontId="2" fillId="4" borderId="4" xfId="0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 wrapText="1"/>
    </xf>
    <xf numFmtId="2" fontId="2" fillId="4" borderId="4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F41" sqref="F41:G41"/>
    </sheetView>
  </sheetViews>
  <sheetFormatPr baseColWidth="10" defaultColWidth="9.140625" defaultRowHeight="15" x14ac:dyDescent="0.25"/>
  <cols>
    <col min="1" max="1" width="10" customWidth="1"/>
    <col min="2" max="2" width="16" customWidth="1"/>
    <col min="3" max="3" width="19" customWidth="1"/>
    <col min="4" max="4" width="9.140625" style="5"/>
    <col min="5" max="5" width="37" customWidth="1"/>
    <col min="6" max="7" width="15" customWidth="1"/>
  </cols>
  <sheetData>
    <row r="1" spans="1:7" x14ac:dyDescent="0.25">
      <c r="A1" s="17" t="s">
        <v>0</v>
      </c>
      <c r="B1" s="17"/>
      <c r="C1" s="17"/>
      <c r="D1" s="18"/>
      <c r="E1" s="17"/>
      <c r="F1" s="17"/>
      <c r="G1" s="17"/>
    </row>
    <row r="3" spans="1:7" ht="15" customHeight="1" x14ac:dyDescent="0.25">
      <c r="A3" s="19" t="s">
        <v>1</v>
      </c>
      <c r="B3" s="19"/>
      <c r="C3" s="19"/>
      <c r="D3" s="19"/>
      <c r="E3" s="19"/>
      <c r="F3" s="19"/>
      <c r="G3" s="19"/>
    </row>
    <row r="4" spans="1:7" x14ac:dyDescent="0.25">
      <c r="A4" s="19" t="s">
        <v>2</v>
      </c>
      <c r="B4" s="19"/>
      <c r="C4" s="19"/>
      <c r="D4" s="19"/>
      <c r="E4" s="19"/>
    </row>
    <row r="5" spans="1:7" x14ac:dyDescent="0.25">
      <c r="A5" s="19" t="s">
        <v>3</v>
      </c>
      <c r="B5" s="19"/>
      <c r="C5" s="19"/>
      <c r="D5" s="19"/>
      <c r="E5" s="19"/>
    </row>
    <row r="6" spans="1:7" x14ac:dyDescent="0.25">
      <c r="A6" s="19" t="s">
        <v>4</v>
      </c>
      <c r="B6" s="19"/>
      <c r="C6" s="19"/>
      <c r="D6" s="19"/>
      <c r="E6" s="19"/>
    </row>
    <row r="8" spans="1:7" x14ac:dyDescent="0.25">
      <c r="A8" s="19" t="s">
        <v>5</v>
      </c>
      <c r="B8" s="19"/>
      <c r="C8" s="19"/>
      <c r="D8" s="19"/>
      <c r="E8" s="19"/>
    </row>
    <row r="9" spans="1:7" x14ac:dyDescent="0.25">
      <c r="A9" s="19" t="s">
        <v>6</v>
      </c>
      <c r="B9" s="19"/>
      <c r="C9" s="19"/>
      <c r="D9" s="19"/>
      <c r="E9" s="19"/>
    </row>
    <row r="11" spans="1:7" x14ac:dyDescent="0.25">
      <c r="A11" s="2" t="s">
        <v>7</v>
      </c>
      <c r="B11" s="1" t="s">
        <v>9</v>
      </c>
      <c r="C11" s="1" t="s">
        <v>10</v>
      </c>
      <c r="D11" s="4" t="s">
        <v>11</v>
      </c>
      <c r="E11" s="1" t="s">
        <v>12</v>
      </c>
      <c r="F11" s="1" t="s">
        <v>13</v>
      </c>
      <c r="G11" s="3" t="s">
        <v>8</v>
      </c>
    </row>
    <row r="12" spans="1:7" ht="57" x14ac:dyDescent="0.25">
      <c r="A12" s="7" t="s">
        <v>14</v>
      </c>
      <c r="B12" s="8" t="s">
        <v>15</v>
      </c>
      <c r="C12" s="8" t="s">
        <v>16</v>
      </c>
      <c r="D12" s="6">
        <v>160</v>
      </c>
      <c r="E12" s="9" t="s">
        <v>17</v>
      </c>
      <c r="F12" s="10"/>
      <c r="G12" s="10" t="e">
        <f t="shared" ref="G12:G35" si="0">(D12*F12)</f>
        <v>#VALUE!</v>
      </c>
    </row>
    <row r="13" spans="1:7" ht="57" x14ac:dyDescent="0.25">
      <c r="A13" s="12" t="s">
        <v>18</v>
      </c>
      <c r="B13" s="13" t="s">
        <v>15</v>
      </c>
      <c r="C13" s="13" t="s">
        <v>16</v>
      </c>
      <c r="D13" s="11">
        <v>120</v>
      </c>
      <c r="E13" s="14" t="s">
        <v>19</v>
      </c>
      <c r="F13" s="15"/>
      <c r="G13" s="15" t="e">
        <f t="shared" si="0"/>
        <v>#VALUE!</v>
      </c>
    </row>
    <row r="14" spans="1:7" ht="57" x14ac:dyDescent="0.25">
      <c r="A14" s="7" t="s">
        <v>20</v>
      </c>
      <c r="B14" s="8" t="s">
        <v>15</v>
      </c>
      <c r="C14" s="8" t="s">
        <v>16</v>
      </c>
      <c r="D14" s="6">
        <v>10</v>
      </c>
      <c r="E14" s="9" t="s">
        <v>21</v>
      </c>
      <c r="F14" s="10"/>
      <c r="G14" s="10" t="e">
        <f t="shared" si="0"/>
        <v>#VALUE!</v>
      </c>
    </row>
    <row r="15" spans="1:7" ht="42.75" x14ac:dyDescent="0.25">
      <c r="A15" s="12" t="s">
        <v>22</v>
      </c>
      <c r="B15" s="13" t="s">
        <v>15</v>
      </c>
      <c r="C15" s="13" t="s">
        <v>23</v>
      </c>
      <c r="D15" s="11">
        <v>300</v>
      </c>
      <c r="E15" s="14" t="s">
        <v>24</v>
      </c>
      <c r="F15" s="15"/>
      <c r="G15" s="15" t="e">
        <f t="shared" si="0"/>
        <v>#VALUE!</v>
      </c>
    </row>
    <row r="16" spans="1:7" x14ac:dyDescent="0.25">
      <c r="A16" s="7" t="s">
        <v>25</v>
      </c>
      <c r="B16" s="8" t="s">
        <v>15</v>
      </c>
      <c r="C16" s="8" t="s">
        <v>16</v>
      </c>
      <c r="D16" s="6">
        <v>50</v>
      </c>
      <c r="E16" s="9" t="s">
        <v>26</v>
      </c>
      <c r="F16" s="10"/>
      <c r="G16" s="10" t="e">
        <f t="shared" si="0"/>
        <v>#VALUE!</v>
      </c>
    </row>
    <row r="17" spans="1:7" ht="28.5" x14ac:dyDescent="0.25">
      <c r="A17" s="12" t="s">
        <v>27</v>
      </c>
      <c r="B17" s="13" t="s">
        <v>15</v>
      </c>
      <c r="C17" s="13" t="s">
        <v>16</v>
      </c>
      <c r="D17" s="11">
        <v>30</v>
      </c>
      <c r="E17" s="14" t="s">
        <v>28</v>
      </c>
      <c r="F17" s="15"/>
      <c r="G17" s="15" t="e">
        <f t="shared" si="0"/>
        <v>#VALUE!</v>
      </c>
    </row>
    <row r="18" spans="1:7" ht="42.75" x14ac:dyDescent="0.25">
      <c r="A18" s="7" t="s">
        <v>29</v>
      </c>
      <c r="B18" s="8" t="s">
        <v>15</v>
      </c>
      <c r="C18" s="8" t="s">
        <v>16</v>
      </c>
      <c r="D18" s="6">
        <v>90</v>
      </c>
      <c r="E18" s="9" t="s">
        <v>30</v>
      </c>
      <c r="F18" s="10"/>
      <c r="G18" s="10" t="e">
        <f t="shared" si="0"/>
        <v>#VALUE!</v>
      </c>
    </row>
    <row r="19" spans="1:7" ht="42.75" x14ac:dyDescent="0.25">
      <c r="A19" s="12" t="s">
        <v>31</v>
      </c>
      <c r="B19" s="13" t="s">
        <v>15</v>
      </c>
      <c r="C19" s="13" t="s">
        <v>16</v>
      </c>
      <c r="D19" s="11">
        <v>30</v>
      </c>
      <c r="E19" s="14" t="s">
        <v>32</v>
      </c>
      <c r="F19" s="15"/>
      <c r="G19" s="15" t="e">
        <f t="shared" si="0"/>
        <v>#VALUE!</v>
      </c>
    </row>
    <row r="20" spans="1:7" x14ac:dyDescent="0.25">
      <c r="A20" s="7" t="s">
        <v>33</v>
      </c>
      <c r="B20" s="8" t="s">
        <v>15</v>
      </c>
      <c r="C20" s="8" t="s">
        <v>16</v>
      </c>
      <c r="D20" s="6">
        <v>10</v>
      </c>
      <c r="E20" s="9" t="s">
        <v>34</v>
      </c>
      <c r="F20" s="10"/>
      <c r="G20" s="10" t="e">
        <f t="shared" si="0"/>
        <v>#VALUE!</v>
      </c>
    </row>
    <row r="21" spans="1:7" ht="28.5" x14ac:dyDescent="0.25">
      <c r="A21" s="12" t="s">
        <v>35</v>
      </c>
      <c r="B21" s="13" t="s">
        <v>15</v>
      </c>
      <c r="C21" s="13" t="s">
        <v>23</v>
      </c>
      <c r="D21" s="11">
        <v>50</v>
      </c>
      <c r="E21" s="14" t="s">
        <v>36</v>
      </c>
      <c r="F21" s="15"/>
      <c r="G21" s="15" t="e">
        <f t="shared" si="0"/>
        <v>#VALUE!</v>
      </c>
    </row>
    <row r="22" spans="1:7" x14ac:dyDescent="0.25">
      <c r="A22" s="7" t="s">
        <v>37</v>
      </c>
      <c r="B22" s="8" t="s">
        <v>15</v>
      </c>
      <c r="C22" s="8" t="s">
        <v>38</v>
      </c>
      <c r="D22" s="6">
        <v>30</v>
      </c>
      <c r="E22" s="9" t="s">
        <v>39</v>
      </c>
      <c r="F22" s="10"/>
      <c r="G22" s="10" t="e">
        <f t="shared" si="0"/>
        <v>#VALUE!</v>
      </c>
    </row>
    <row r="23" spans="1:7" ht="28.5" x14ac:dyDescent="0.25">
      <c r="A23" s="12" t="s">
        <v>40</v>
      </c>
      <c r="B23" s="13" t="s">
        <v>15</v>
      </c>
      <c r="C23" s="13" t="s">
        <v>41</v>
      </c>
      <c r="D23" s="11">
        <v>60</v>
      </c>
      <c r="E23" s="14" t="s">
        <v>42</v>
      </c>
      <c r="F23" s="15"/>
      <c r="G23" s="15" t="e">
        <f t="shared" si="0"/>
        <v>#VALUE!</v>
      </c>
    </row>
    <row r="24" spans="1:7" ht="28.5" x14ac:dyDescent="0.25">
      <c r="A24" s="7" t="s">
        <v>43</v>
      </c>
      <c r="B24" s="8" t="s">
        <v>15</v>
      </c>
      <c r="C24" s="8" t="s">
        <v>41</v>
      </c>
      <c r="D24" s="6">
        <v>50</v>
      </c>
      <c r="E24" s="9" t="s">
        <v>44</v>
      </c>
      <c r="F24" s="10"/>
      <c r="G24" s="10" t="e">
        <f t="shared" si="0"/>
        <v>#VALUE!</v>
      </c>
    </row>
    <row r="25" spans="1:7" ht="42.75" x14ac:dyDescent="0.25">
      <c r="A25" s="12" t="s">
        <v>45</v>
      </c>
      <c r="B25" s="13" t="s">
        <v>15</v>
      </c>
      <c r="C25" s="13" t="s">
        <v>16</v>
      </c>
      <c r="D25" s="11">
        <v>10</v>
      </c>
      <c r="E25" s="14" t="s">
        <v>46</v>
      </c>
      <c r="F25" s="15"/>
      <c r="G25" s="15" t="e">
        <f t="shared" si="0"/>
        <v>#VALUE!</v>
      </c>
    </row>
    <row r="26" spans="1:7" ht="28.5" x14ac:dyDescent="0.25">
      <c r="A26" s="7" t="s">
        <v>47</v>
      </c>
      <c r="B26" s="8" t="s">
        <v>15</v>
      </c>
      <c r="C26" s="8" t="s">
        <v>16</v>
      </c>
      <c r="D26" s="6">
        <v>80</v>
      </c>
      <c r="E26" s="9" t="s">
        <v>48</v>
      </c>
      <c r="F26" s="10"/>
      <c r="G26" s="10" t="e">
        <f t="shared" si="0"/>
        <v>#VALUE!</v>
      </c>
    </row>
    <row r="27" spans="1:7" ht="42.75" x14ac:dyDescent="0.25">
      <c r="A27" s="12" t="s">
        <v>49</v>
      </c>
      <c r="B27" s="13" t="s">
        <v>15</v>
      </c>
      <c r="C27" s="13" t="s">
        <v>41</v>
      </c>
      <c r="D27" s="11">
        <v>6</v>
      </c>
      <c r="E27" s="14" t="s">
        <v>50</v>
      </c>
      <c r="F27" s="15"/>
      <c r="G27" s="15" t="e">
        <f t="shared" si="0"/>
        <v>#VALUE!</v>
      </c>
    </row>
    <row r="28" spans="1:7" ht="71.25" x14ac:dyDescent="0.25">
      <c r="A28" s="7" t="s">
        <v>51</v>
      </c>
      <c r="B28" s="8" t="s">
        <v>15</v>
      </c>
      <c r="C28" s="8" t="s">
        <v>41</v>
      </c>
      <c r="D28" s="6">
        <v>50</v>
      </c>
      <c r="E28" s="9" t="s">
        <v>52</v>
      </c>
      <c r="F28" s="10"/>
      <c r="G28" s="10" t="e">
        <f t="shared" si="0"/>
        <v>#VALUE!</v>
      </c>
    </row>
    <row r="29" spans="1:7" ht="85.5" x14ac:dyDescent="0.25">
      <c r="A29" s="12" t="s">
        <v>53</v>
      </c>
      <c r="B29" s="13" t="s">
        <v>15</v>
      </c>
      <c r="C29" s="13" t="s">
        <v>54</v>
      </c>
      <c r="D29" s="11">
        <v>50</v>
      </c>
      <c r="E29" s="14" t="s">
        <v>55</v>
      </c>
      <c r="F29" s="15"/>
      <c r="G29" s="15" t="e">
        <f t="shared" si="0"/>
        <v>#VALUE!</v>
      </c>
    </row>
    <row r="30" spans="1:7" ht="85.5" x14ac:dyDescent="0.25">
      <c r="A30" s="7" t="s">
        <v>56</v>
      </c>
      <c r="B30" s="8" t="s">
        <v>15</v>
      </c>
      <c r="C30" s="8" t="s">
        <v>54</v>
      </c>
      <c r="D30" s="6">
        <v>60</v>
      </c>
      <c r="E30" s="9" t="s">
        <v>57</v>
      </c>
      <c r="F30" s="10"/>
      <c r="G30" s="10" t="e">
        <f t="shared" si="0"/>
        <v>#VALUE!</v>
      </c>
    </row>
    <row r="31" spans="1:7" ht="42.75" x14ac:dyDescent="0.25">
      <c r="A31" s="12" t="s">
        <v>58</v>
      </c>
      <c r="B31" s="13" t="s">
        <v>15</v>
      </c>
      <c r="C31" s="13" t="s">
        <v>41</v>
      </c>
      <c r="D31" s="11">
        <v>6</v>
      </c>
      <c r="E31" s="14" t="s">
        <v>59</v>
      </c>
      <c r="F31" s="15"/>
      <c r="G31" s="15" t="e">
        <f t="shared" si="0"/>
        <v>#VALUE!</v>
      </c>
    </row>
    <row r="32" spans="1:7" ht="42.75" x14ac:dyDescent="0.25">
      <c r="A32" s="7" t="s">
        <v>60</v>
      </c>
      <c r="B32" s="8" t="s">
        <v>15</v>
      </c>
      <c r="C32" s="8" t="s">
        <v>38</v>
      </c>
      <c r="D32" s="6">
        <v>6</v>
      </c>
      <c r="E32" s="9" t="s">
        <v>61</v>
      </c>
      <c r="F32" s="10"/>
      <c r="G32" s="10" t="e">
        <f t="shared" si="0"/>
        <v>#VALUE!</v>
      </c>
    </row>
    <row r="33" spans="1:7" ht="42.75" x14ac:dyDescent="0.25">
      <c r="A33" s="12" t="s">
        <v>62</v>
      </c>
      <c r="B33" s="13" t="s">
        <v>15</v>
      </c>
      <c r="C33" s="13" t="s">
        <v>41</v>
      </c>
      <c r="D33" s="11">
        <v>3</v>
      </c>
      <c r="E33" s="14" t="s">
        <v>63</v>
      </c>
      <c r="F33" s="15"/>
      <c r="G33" s="15" t="e">
        <f t="shared" si="0"/>
        <v>#VALUE!</v>
      </c>
    </row>
    <row r="34" spans="1:7" ht="42.75" x14ac:dyDescent="0.25">
      <c r="A34" s="7" t="s">
        <v>64</v>
      </c>
      <c r="B34" s="8" t="s">
        <v>15</v>
      </c>
      <c r="C34" s="8" t="s">
        <v>41</v>
      </c>
      <c r="D34" s="6">
        <v>6</v>
      </c>
      <c r="E34" s="9" t="s">
        <v>65</v>
      </c>
      <c r="F34" s="10"/>
      <c r="G34" s="10" t="e">
        <f t="shared" si="0"/>
        <v>#VALUE!</v>
      </c>
    </row>
    <row r="35" spans="1:7" ht="71.25" x14ac:dyDescent="0.25">
      <c r="A35" s="12" t="s">
        <v>66</v>
      </c>
      <c r="B35" s="13" t="s">
        <v>15</v>
      </c>
      <c r="C35" s="13" t="s">
        <v>16</v>
      </c>
      <c r="D35" s="11">
        <v>12</v>
      </c>
      <c r="E35" s="14" t="s">
        <v>67</v>
      </c>
      <c r="F35" s="15"/>
      <c r="G35" s="15" t="e">
        <f t="shared" si="0"/>
        <v>#VALUE!</v>
      </c>
    </row>
    <row r="37" spans="1:7" x14ac:dyDescent="0.25">
      <c r="F37" s="16" t="s">
        <v>68</v>
      </c>
    </row>
    <row r="39" spans="1:7" x14ac:dyDescent="0.25">
      <c r="F39" s="20" t="s">
        <v>69</v>
      </c>
      <c r="G39" s="20"/>
    </row>
    <row r="41" spans="1:7" x14ac:dyDescent="0.25">
      <c r="F41" s="20" t="s">
        <v>70</v>
      </c>
      <c r="G41" s="20"/>
    </row>
  </sheetData>
  <sheetProtection formatCells="0" formatColumns="0" formatRows="0" insertColumns="0" insertRows="0" insertHyperlinks="0" deleteColumns="0" deleteRows="0" sort="0" autoFilter="0" pivotTables="0"/>
  <mergeCells count="9">
    <mergeCell ref="A8:E8"/>
    <mergeCell ref="A9:E9"/>
    <mergeCell ref="F39:G39"/>
    <mergeCell ref="F41:G41"/>
    <mergeCell ref="A1:G1"/>
    <mergeCell ref="A3:G3"/>
    <mergeCell ref="A4:E4"/>
    <mergeCell ref="A5:E5"/>
    <mergeCell ref="A6:E6"/>
  </mergeCells>
  <pageMargins left="0.7" right="0.7" top="0.75" bottom="0.75" header="0.3" footer="0.3"/>
  <pageSetup orientation="landscape"/>
  <colBreaks count="1" manualBreakCount="1">
    <brk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Usuario</cp:lastModifiedBy>
  <dcterms:created xsi:type="dcterms:W3CDTF">2024-10-07T11:44:32Z</dcterms:created>
  <dcterms:modified xsi:type="dcterms:W3CDTF">2024-10-07T11:45:16Z</dcterms:modified>
  <cp:category/>
</cp:coreProperties>
</file>