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8"/>
  </bookViews>
  <sheets>
    <sheet name="HOJA TIPO" sheetId="1" r:id="rId1"/>
    <sheet name="UNIDAD 4" sheetId="3" r:id="rId2"/>
    <sheet name="UNIDAD 8" sheetId="8" r:id="rId3"/>
    <sheet name="UNIDAD 20" sheetId="4" r:id="rId4"/>
    <sheet name="UNIDAD 21" sheetId="5" r:id="rId5"/>
    <sheet name="UNIDAD 24" sheetId="6" r:id="rId6"/>
    <sheet name="UNIDAD 25" sheetId="2" r:id="rId7"/>
    <sheet name="UNIDAD 37" sheetId="9" r:id="rId8"/>
    <sheet name="UNIDAD 39" sheetId="7" r:id="rId9"/>
    <sheet name="CALCULO VALOR INCIDENCIA" sheetId="10" r:id="rId10"/>
  </sheets>
  <definedNames>
    <definedName name="_xlnm.Print_Area" localSheetId="0">'HOJA TIPO'!$A$2:$D$98</definedName>
    <definedName name="_xlnm.Print_Area" localSheetId="3">'UNIDAD 20'!$A$2:$D$108</definedName>
    <definedName name="_xlnm.Print_Area" localSheetId="4">'UNIDAD 21'!$A$2:$D$108</definedName>
    <definedName name="_xlnm.Print_Area" localSheetId="5">'UNIDAD 24'!$A$2:$D$108</definedName>
    <definedName name="_xlnm.Print_Area" localSheetId="8">'UNIDAD 39'!$A$2:$D$98</definedName>
    <definedName name="_xlnm.Print_Area" localSheetId="1">'UNIDAD 4'!$A$2:$E$107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0" l="1"/>
  <c r="C15" i="10" s="1"/>
  <c r="B9" i="10"/>
  <c r="B8" i="10"/>
  <c r="B6" i="10"/>
  <c r="B5" i="10"/>
  <c r="B4" i="10"/>
  <c r="B3" i="10"/>
  <c r="B2" i="10"/>
  <c r="E107" i="9" l="1"/>
  <c r="E106" i="8"/>
  <c r="E99" i="7" l="1"/>
  <c r="E110" i="2" l="1"/>
  <c r="B7" i="10" s="1"/>
  <c r="E109" i="6"/>
  <c r="E109" i="5"/>
  <c r="E109" i="4"/>
  <c r="E107" i="3"/>
  <c r="C7" i="10" l="1"/>
  <c r="C10" i="10" l="1"/>
  <c r="C5" i="10"/>
  <c r="C9" i="10"/>
  <c r="C2" i="10"/>
  <c r="C14" i="10"/>
  <c r="C13" i="10"/>
  <c r="C3" i="10"/>
  <c r="C8" i="10"/>
  <c r="C6" i="10"/>
  <c r="C11" i="10"/>
  <c r="C4" i="10"/>
  <c r="C12" i="10"/>
  <c r="C16" i="10" l="1"/>
</calcChain>
</file>

<file path=xl/sharedStrings.xml><?xml version="1.0" encoding="utf-8"?>
<sst xmlns="http://schemas.openxmlformats.org/spreadsheetml/2006/main" count="1209" uniqueCount="230">
  <si>
    <t>Nº</t>
  </si>
  <si>
    <t>DESCRIPCION</t>
  </si>
  <si>
    <t>U</t>
  </si>
  <si>
    <t>Mamposterías</t>
  </si>
  <si>
    <t>Revoques</t>
  </si>
  <si>
    <t>Interior</t>
  </si>
  <si>
    <t>Exterior</t>
  </si>
  <si>
    <t>Revestimientos</t>
  </si>
  <si>
    <t>Contrapisos</t>
  </si>
  <si>
    <t>Cubierta de techos</t>
  </si>
  <si>
    <t>Cielorrasos</t>
  </si>
  <si>
    <t>Carpinterías</t>
  </si>
  <si>
    <t>Colocación de mesadas en cocina</t>
  </si>
  <si>
    <t>PROPIETARIO:</t>
  </si>
  <si>
    <t xml:space="preserve">UNIDAD DE VIVIENDA Nº </t>
  </si>
  <si>
    <t>Reparación de revoques</t>
  </si>
  <si>
    <t>Reparación de fisuras en muros interiores</t>
  </si>
  <si>
    <t>Reparación de fisuras en muros exteriores</t>
  </si>
  <si>
    <t>Grueso interior</t>
  </si>
  <si>
    <t>Fino fino interior</t>
  </si>
  <si>
    <t>Muros apoyo tanque reserva</t>
  </si>
  <si>
    <t>Reparación de revestimientos en cocina</t>
  </si>
  <si>
    <t>Reparación de revestimientos en baño</t>
  </si>
  <si>
    <t xml:space="preserve">Sobre terreno natural incl.vereda </t>
  </si>
  <si>
    <t xml:space="preserve">Desmonte contrapiso vereda </t>
  </si>
  <si>
    <t>Reparación pisos interiores</t>
  </si>
  <si>
    <t>Reparación zócalos interiores</t>
  </si>
  <si>
    <t>Pisos y zócalos</t>
  </si>
  <si>
    <t>Reperación pisos vereda exterior</t>
  </si>
  <si>
    <t>Reparación en cubiertas</t>
  </si>
  <si>
    <t>Reparación de aleros- cenefas de madera</t>
  </si>
  <si>
    <t>Reparación de machimbre visto</t>
  </si>
  <si>
    <t>Reparación de puertas</t>
  </si>
  <si>
    <t>Reparación de ventanas</t>
  </si>
  <si>
    <t>Reparación de postigones</t>
  </si>
  <si>
    <t>Reparación de cerraduras</t>
  </si>
  <si>
    <t>Reparación de picaportes</t>
  </si>
  <si>
    <t>Reparación de trabas hojas corredizas</t>
  </si>
  <si>
    <t>Sistema primario</t>
  </si>
  <si>
    <t>Instalaciones</t>
  </si>
  <si>
    <t>Instalación sanitaria cloacal</t>
  </si>
  <si>
    <t>Instalación de agua</t>
  </si>
  <si>
    <t>Cañerías</t>
  </si>
  <si>
    <t>Llaves de paso</t>
  </si>
  <si>
    <t>Artefactos</t>
  </si>
  <si>
    <t>Accesorios: tapas de inodoro-portarrollos-percheros</t>
  </si>
  <si>
    <t>Jaboneras- espejo</t>
  </si>
  <si>
    <t>Griferías</t>
  </si>
  <si>
    <t>De baño</t>
  </si>
  <si>
    <t>De Cocina</t>
  </si>
  <si>
    <t>Conexiones y flexibles: de artefactos baño</t>
  </si>
  <si>
    <t>Conexiones y flexibles: de artefactos cocina</t>
  </si>
  <si>
    <t>Instalación eléctrica</t>
  </si>
  <si>
    <t>Cableado</t>
  </si>
  <si>
    <t>Tableros</t>
  </si>
  <si>
    <t>Llaves térmicas</t>
  </si>
  <si>
    <t>Disyuntor</t>
  </si>
  <si>
    <t>Tapas y módulos</t>
  </si>
  <si>
    <t>Luces de emergencia</t>
  </si>
  <si>
    <t>Artefactos y luminarias exteriores e interiores</t>
  </si>
  <si>
    <t>Tomas y llaves</t>
  </si>
  <si>
    <t>Colector y llaves de paso</t>
  </si>
  <si>
    <t>Instalación de gas</t>
  </si>
  <si>
    <t>Termotanque</t>
  </si>
  <si>
    <t>Calefactor</t>
  </si>
  <si>
    <t>Conexiones</t>
  </si>
  <si>
    <t>Recinto de medidor</t>
  </si>
  <si>
    <t>Tensión</t>
  </si>
  <si>
    <t>Señal:</t>
  </si>
  <si>
    <t>Entrada tv</t>
  </si>
  <si>
    <t>Timbre</t>
  </si>
  <si>
    <t>Pintura</t>
  </si>
  <si>
    <t>Estar-Comedor</t>
  </si>
  <si>
    <t>Cocina</t>
  </si>
  <si>
    <t>Baño</t>
  </si>
  <si>
    <t>Dormitorio</t>
  </si>
  <si>
    <t>De muros</t>
  </si>
  <si>
    <t>De carpinterías</t>
  </si>
  <si>
    <t>Ventanas metálicas</t>
  </si>
  <si>
    <t>Puertas</t>
  </si>
  <si>
    <t>Metálicas</t>
  </si>
  <si>
    <t>De madera</t>
  </si>
  <si>
    <t>De ladrillo visto</t>
  </si>
  <si>
    <t>De revoque común en apoyo tanques</t>
  </si>
  <si>
    <t>De herrería en tanques</t>
  </si>
  <si>
    <t>Vidrios</t>
  </si>
  <si>
    <t>Reposición en:</t>
  </si>
  <si>
    <t>Varios</t>
  </si>
  <si>
    <t>Herrajes</t>
  </si>
  <si>
    <t>Limpieza parcial y total</t>
  </si>
  <si>
    <t>RUBROS</t>
  </si>
  <si>
    <t>UNIDAD DE VIVIENDA Nº 4</t>
  </si>
  <si>
    <t>Colocación de babetas de chapa HºGº sobre muro  apoyo de tanque reserva</t>
  </si>
  <si>
    <t>Embutir caños de bajada en muro y sellado de los mismo</t>
  </si>
  <si>
    <t>Sellado de salida calefactor TB local estar-comedor</t>
  </si>
  <si>
    <t>Reparación luego de colocación babetas de chapa HºGº y embutir cañerías</t>
  </si>
  <si>
    <t>Artefactos y accesorios</t>
  </si>
  <si>
    <t>Limpieza general</t>
  </si>
  <si>
    <t>Provisión y colocación espejo 60x40 sobre clips de soporte</t>
  </si>
  <si>
    <t>Provisión y colocación flor ducha- Rejilla de baño 15x15 AºIº</t>
  </si>
  <si>
    <t>Provisión y colocación cerradura- Reparación marco chapa</t>
  </si>
  <si>
    <t>Provisión y colocación picaporte en baño- rosetas y bocallaves</t>
  </si>
  <si>
    <t>Sistema primario y secundario</t>
  </si>
  <si>
    <t>Revisión y limpieza de cañerías y piletas de piso</t>
  </si>
  <si>
    <t>Revisión completa de funcionamiento</t>
  </si>
  <si>
    <t>Provisión y colocación de artefactos de iluminación</t>
  </si>
  <si>
    <t>Provisión y colocación de artefactos de emergencia: cantidad 2</t>
  </si>
  <si>
    <t>Zócalos en pisos interiores</t>
  </si>
  <si>
    <t>Reparación pisos vereda exterior</t>
  </si>
  <si>
    <t>Sellado general de juntas sobre muros y entre baldosas de cemento</t>
  </si>
  <si>
    <t>Reposición parte baja celosías de chapa local estar-comedor</t>
  </si>
  <si>
    <t>Sellado de salida calefactor TB local estar-comedor-  Agrandar nicho llave de paso</t>
  </si>
  <si>
    <t>Reposición de campanas y manijas llaves de paso en cocina</t>
  </si>
  <si>
    <t>Ventilaciones</t>
  </si>
  <si>
    <t>Revisión de funcionamiento</t>
  </si>
  <si>
    <t>Provisión y colocación rejillas reglamentarias en local estar-comedor incl/albañilería</t>
  </si>
  <si>
    <t>Cordones de vereda</t>
  </si>
  <si>
    <t>Sellado general de juntas sobre muros y entre baldosas de cemento- Reparación</t>
  </si>
  <si>
    <t>Reparación zócalos exteriores</t>
  </si>
  <si>
    <t>Recambio umbral puerta balcón de aluminio en local estar-comedor</t>
  </si>
  <si>
    <t>Reposición hojas puertas placa en baño y dormitorio</t>
  </si>
  <si>
    <t>Provisión y colocación cerradura en baño y dormitorio</t>
  </si>
  <si>
    <t xml:space="preserve">Provisión y colocación picaportes,rosetas y bocallaves en baño y dormitorio </t>
  </si>
  <si>
    <t>Provisión y colocación rejilla de baño 15x15 AºIº</t>
  </si>
  <si>
    <t>Reparación cámara de inspección sector trasero- Provisión y colocación tapa y contratapa</t>
  </si>
  <si>
    <t>Colocación de mesada de granito</t>
  </si>
  <si>
    <t>Provisión y colocación de flexibles AF y AC y desagüe sifón</t>
  </si>
  <si>
    <t xml:space="preserve">Provisión y colocación de módulo completo- </t>
  </si>
  <si>
    <t>Revisión completa de instalación, llaves térmicas disyuntores, llaves encendido, tomas.etc</t>
  </si>
  <si>
    <t>Corte a medida de salida TB local estar-comedor- prueba de funcionamiento</t>
  </si>
  <si>
    <t>Colocación de T.T. - Conexión de gas y prueba de funcionamiento- verificación salida de humos</t>
  </si>
  <si>
    <t>Prueba de funcionamiento- verificación salida de humos</t>
  </si>
  <si>
    <t>Pintura de marcos de hojas baño y domitorio- convertidor y dos manos de esmalte sintético</t>
  </si>
  <si>
    <t>Pintura de hojas placa baño y dormitorio- fondo y dos manos de esmalte sintético</t>
  </si>
  <si>
    <t>Provisión y colocación tabla de madera sobre muro divisorio estar-comedor y cocina</t>
  </si>
  <si>
    <t>Limpieza de perfiles- Una mano de convertidor y dos de esmalte sintético</t>
  </si>
  <si>
    <t xml:space="preserve">baldosas de cemento 60x40 en vereda </t>
  </si>
  <si>
    <t>Revisión completa de funcionamiento- Provisión y colocación canilla de servicio en nicho llave de paso</t>
  </si>
  <si>
    <t>Provisión y colocación salida de humos reglamentaria a cuatro vientos</t>
  </si>
  <si>
    <t>Sellado general de juntas sobre muros y entre baldosas de cemento-</t>
  </si>
  <si>
    <t>Provisión y colocación T.T.- salida de humos reglamentaria a cuatro vientos- conexión gas y llave paso</t>
  </si>
  <si>
    <t>Colocación calefactor TB incluído conexión, llave de paso y tiraje</t>
  </si>
  <si>
    <t>Colocación mesada de granito-</t>
  </si>
  <si>
    <t>Pintura al látex interior (tres manos) en local estar-comedor, previo trabajos de fondo en muro ladrillo visto</t>
  </si>
  <si>
    <t>Exterior en local porch- Una mano de fondo sintético y dos manos de esmalte sintético Incl cenefas</t>
  </si>
  <si>
    <t>Provisión y colocación de cenefa sector trasero</t>
  </si>
  <si>
    <t>Cielorrasos y aleros</t>
  </si>
  <si>
    <t>Previa limpieza a fondo de tizne</t>
  </si>
  <si>
    <t>Provisión y colocación de cenefa sector frente y contrafrente</t>
  </si>
  <si>
    <t>Reparación puertas placa baño y dormitorio</t>
  </si>
  <si>
    <t>Reparación y ajuste de postigones de chapa en todas las aberturas</t>
  </si>
  <si>
    <t>Tres manos de látex interior</t>
  </si>
  <si>
    <t>Limpieza con hidrolavado- Dos manos de látex acrílico exterior</t>
  </si>
  <si>
    <t>Lijado y dos manos de esmalte sintético</t>
  </si>
  <si>
    <t>Limpieza y dos manos de látex interior</t>
  </si>
  <si>
    <t>Reposición de campanas y manijas llaves de paso en cocina- Reposición tapa gabinete de gas</t>
  </si>
  <si>
    <t>De Durlock sobre tirantería de madera</t>
  </si>
  <si>
    <t>Provisión y colocación en local estar-comedor y cocina</t>
  </si>
  <si>
    <t>OBRA: TERMINACION VIVIENDAS CAMPUS UNIVERSITARIO AZUL- UNIDADES 4-20-21-24-25-39</t>
  </si>
  <si>
    <t xml:space="preserve">Reparación luego de colocación babetas de chapa HºGº </t>
  </si>
  <si>
    <t>UNIDAD DE VIVIENDA Nº 20</t>
  </si>
  <si>
    <t>UNIDAD DE VIVIENDA Nº 21</t>
  </si>
  <si>
    <t>UNIDAD DE VIVIENDA Nº 24</t>
  </si>
  <si>
    <t>Calefactores</t>
  </si>
  <si>
    <t>Provisión y colocación de calefactor TB cap. 4000 Kc/h en dormitorio</t>
  </si>
  <si>
    <t>Provisión y tendido de cañerías de alimentación, llaves de paso, tirajes y accesorios.-</t>
  </si>
  <si>
    <t>Presentación de planos ante organismos prestadores del servicio, pruebas de</t>
  </si>
  <si>
    <t xml:space="preserve"> hermeticidad y todo trámite necesario para la puesta en servicio.-</t>
  </si>
  <si>
    <t>Todos aquellos faltantes y afectados por el incendio.-</t>
  </si>
  <si>
    <t>De cielorrasos de Durlock</t>
  </si>
  <si>
    <t>General diaria y final</t>
  </si>
  <si>
    <t>Provisión, colocación de accesorios en baño- Provisión y colocación espejo 60x40 sobre clips de soporte</t>
  </si>
  <si>
    <t xml:space="preserve">Revisión y puesta en funcionamiento T.T.- salida de humos reglamentaria a cuatro vientos- conexión gas </t>
  </si>
  <si>
    <t>y llave paso</t>
  </si>
  <si>
    <t>Limpieza a fondo de tizne</t>
  </si>
  <si>
    <t>Una mano de fondo y dos de látex para cielorrasos</t>
  </si>
  <si>
    <t>Puertas placa</t>
  </si>
  <si>
    <t>Revisión y puesta en funcionamiento T.T.-</t>
  </si>
  <si>
    <t>Provisión y colocación calefactores (2) TB 2500 Kcal/h incluído conexión, llave de paso y tiraje</t>
  </si>
  <si>
    <t>en oficinas</t>
  </si>
  <si>
    <t>De zócalos de madera</t>
  </si>
  <si>
    <t>Una mano de fondo y dos de esmalte sintético</t>
  </si>
  <si>
    <t>Pintura de hojas placa - fondo y dos manos de esmalte sintético</t>
  </si>
  <si>
    <t>Nueva en galería</t>
  </si>
  <si>
    <t>Provisión y ejecución de cubierta s/ planos</t>
  </si>
  <si>
    <t>Tabiquería</t>
  </si>
  <si>
    <t>De Durlock en oficinas</t>
  </si>
  <si>
    <t>Provisión y colocación de tabiquería de placas de yeso s/planos</t>
  </si>
  <si>
    <t>Pv1</t>
  </si>
  <si>
    <t>Provisión y colocación de carpintería s/planos, incluída reja de protección y herrajes completos</t>
  </si>
  <si>
    <t>Provisión y colocación de (2) puertas placa s/ planos, completas con herrajes y cerraduras.-</t>
  </si>
  <si>
    <t>Vereda exterior</t>
  </si>
  <si>
    <t>Provisión y ejecución de vereda exterior de HºAº s/planos</t>
  </si>
  <si>
    <t xml:space="preserve">Provisión y colocación de zócalos de madera </t>
  </si>
  <si>
    <t>Provisión y colocación de artefactos de emergencia: cantidad 3</t>
  </si>
  <si>
    <t>Revisióncompleta de instalación, llaves térmicas disyuntores, llaves encendido, tomas.etc</t>
  </si>
  <si>
    <t>Portero eléctrico</t>
  </si>
  <si>
    <t>Oficinas</t>
  </si>
  <si>
    <t>Zócalos de madera interiores</t>
  </si>
  <si>
    <t>Colocación calefactor TB incluído conexión, llave de paso y tiraje en estar comedor</t>
  </si>
  <si>
    <t>Estar-Comedor-cocina-baño dormitorio</t>
  </si>
  <si>
    <t>Reposición completa de instalación, llaves térmicas disyuntores, llaves encendido, tomas, cableado.etc</t>
  </si>
  <si>
    <t>Tapa de medidor de gas</t>
  </si>
  <si>
    <t>UNIDAD DE VIVIENDA Nº 39- AFECTADA POR INCENDIO</t>
  </si>
  <si>
    <t>UNIDAD DE VIVIENDA Nº 8</t>
  </si>
  <si>
    <t>UNIDAD DE VIVIENDA Nº 25 - OFICINA</t>
  </si>
  <si>
    <t>UNIDAD DE VIVIENDA Nº 37</t>
  </si>
  <si>
    <t>UNIDAD 4</t>
  </si>
  <si>
    <t>UNIDAD 8</t>
  </si>
  <si>
    <t>UNIDAD 20</t>
  </si>
  <si>
    <t>UNIDAD 21</t>
  </si>
  <si>
    <t>UNIDAD 24</t>
  </si>
  <si>
    <t>UNIDAD 25</t>
  </si>
  <si>
    <t>UNIDAD 37</t>
  </si>
  <si>
    <t>UNIDAD 39</t>
  </si>
  <si>
    <t xml:space="preserve">VEREDAS </t>
  </si>
  <si>
    <t>MOJONES</t>
  </si>
  <si>
    <t>NIVELACION TERRENO</t>
  </si>
  <si>
    <t xml:space="preserve">REPARACION CAMARAS </t>
  </si>
  <si>
    <t>Picar y rehacer zócalo</t>
  </si>
  <si>
    <t>en vereda sector trasero</t>
  </si>
  <si>
    <t>Demolición y ejecución en vereda de acceso al frente y contrafrente</t>
  </si>
  <si>
    <t>Recambio y reclavado cenefa de madera</t>
  </si>
  <si>
    <t xml:space="preserve">Demolición y ejecución de vereda de acceso al frente </t>
  </si>
  <si>
    <t>Reposición baldosas 40x40 en vereda sector acceso</t>
  </si>
  <si>
    <t>Provisión y colocación de azulejos 15x15 bajo ventana de baño</t>
  </si>
  <si>
    <t>Sellado general de juntas sobre muros y entre baldosas de cemento- Reposición</t>
  </si>
  <si>
    <t>OBRA: MEJORAS Y TERMINACIONES VIVIENDAS ESTUDIANTILES - CAMPUS UNIVERSITARIO - AZUL</t>
  </si>
  <si>
    <t>VARIOS</t>
  </si>
  <si>
    <t>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</si>
</sst>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$&quot;\ #,##0.00"/>
    <numFmt numFmtId="165" formatCode="_ [$$-2C0A]\ * #,##0.00_ ;_ [$$-2C0A]\ * \-#,##0.00_ ;_ [$$-2C0A]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4" fillId="0" borderId="0" xfId="1" applyFont="1"/>
    <xf numFmtId="0" fontId="3" fillId="0" borderId="12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43" fontId="4" fillId="0" borderId="12" xfId="1" applyFont="1" applyBorder="1"/>
    <xf numFmtId="0" fontId="2" fillId="0" borderId="12" xfId="0" applyFont="1" applyBorder="1" applyAlignment="1">
      <alignment horizontal="center"/>
    </xf>
    <xf numFmtId="43" fontId="2" fillId="0" borderId="12" xfId="1" applyFont="1" applyBorder="1"/>
    <xf numFmtId="43" fontId="2" fillId="0" borderId="12" xfId="1" applyFont="1" applyFill="1" applyBorder="1"/>
    <xf numFmtId="0" fontId="2" fillId="0" borderId="12" xfId="0" applyFont="1" applyFill="1" applyBorder="1" applyAlignment="1">
      <alignment horizontal="center"/>
    </xf>
    <xf numFmtId="43" fontId="2" fillId="0" borderId="12" xfId="1" applyFont="1" applyBorder="1" applyAlignment="1"/>
    <xf numFmtId="0" fontId="2" fillId="2" borderId="12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12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43" fontId="2" fillId="0" borderId="12" xfId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Fill="1" applyBorder="1" applyAlignment="1">
      <alignment horizontal="left" vertical="center"/>
    </xf>
    <xf numFmtId="43" fontId="2" fillId="0" borderId="12" xfId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43" fontId="2" fillId="0" borderId="12" xfId="1" applyFont="1" applyBorder="1" applyAlignment="1">
      <alignment horizontal="left" vertical="center"/>
    </xf>
    <xf numFmtId="164" fontId="0" fillId="0" borderId="0" xfId="0" applyNumberFormat="1"/>
    <xf numFmtId="164" fontId="0" fillId="0" borderId="12" xfId="0" applyNumberFormat="1" applyBorder="1"/>
    <xf numFmtId="165" fontId="0" fillId="0" borderId="0" xfId="0" applyNumberFormat="1"/>
    <xf numFmtId="165" fontId="0" fillId="0" borderId="12" xfId="0" applyNumberFormat="1" applyBorder="1"/>
    <xf numFmtId="164" fontId="0" fillId="0" borderId="15" xfId="0" applyNumberFormat="1" applyBorder="1"/>
    <xf numFmtId="164" fontId="7" fillId="0" borderId="14" xfId="0" applyNumberFormat="1" applyFont="1" applyBorder="1"/>
    <xf numFmtId="165" fontId="0" fillId="0" borderId="15" xfId="0" applyNumberFormat="1" applyBorder="1"/>
    <xf numFmtId="165" fontId="7" fillId="0" borderId="14" xfId="0" applyNumberFormat="1" applyFont="1" applyBorder="1"/>
    <xf numFmtId="164" fontId="7" fillId="0" borderId="0" xfId="0" applyNumberFormat="1" applyFont="1"/>
    <xf numFmtId="2" fontId="0" fillId="0" borderId="0" xfId="0" applyNumberForma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"/>
  <sheetViews>
    <sheetView workbookViewId="0">
      <selection activeCell="E1" sqref="E1:E1048576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57.85546875" customWidth="1"/>
  </cols>
  <sheetData>
    <row r="1" spans="1:4" ht="15.75" thickBot="1" x14ac:dyDescent="0.3"/>
    <row r="2" spans="1:4" x14ac:dyDescent="0.25">
      <c r="A2" s="1" t="s">
        <v>158</v>
      </c>
      <c r="B2" s="2"/>
      <c r="C2" s="2"/>
      <c r="D2" s="3"/>
    </row>
    <row r="3" spans="1:4" x14ac:dyDescent="0.25">
      <c r="A3" s="4" t="s">
        <v>13</v>
      </c>
      <c r="B3" s="5"/>
      <c r="C3" s="5"/>
      <c r="D3" s="6"/>
    </row>
    <row r="4" spans="1:4" x14ac:dyDescent="0.25">
      <c r="A4" s="26"/>
      <c r="B4" s="5"/>
      <c r="C4" s="5"/>
      <c r="D4" s="6"/>
    </row>
    <row r="5" spans="1:4" ht="15.75" thickBot="1" x14ac:dyDescent="0.3">
      <c r="A5" s="7" t="s">
        <v>14</v>
      </c>
      <c r="B5" s="8"/>
      <c r="C5" s="8"/>
      <c r="D5" s="9"/>
    </row>
    <row r="6" spans="1:4" ht="15.75" thickBot="1" x14ac:dyDescent="0.3">
      <c r="B6" s="10"/>
      <c r="C6" s="10"/>
      <c r="D6" s="10"/>
    </row>
    <row r="7" spans="1:4" ht="15.75" thickBot="1" x14ac:dyDescent="0.3">
      <c r="A7" s="52"/>
      <c r="B7" s="53"/>
      <c r="C7" s="53"/>
      <c r="D7" s="54"/>
    </row>
    <row r="8" spans="1:4" x14ac:dyDescent="0.25">
      <c r="C8" s="11"/>
      <c r="D8" s="12"/>
    </row>
    <row r="9" spans="1:4" x14ac:dyDescent="0.25">
      <c r="A9" s="13" t="s">
        <v>0</v>
      </c>
      <c r="B9" s="13" t="s">
        <v>90</v>
      </c>
      <c r="C9" s="13" t="s">
        <v>2</v>
      </c>
      <c r="D9" s="14" t="s">
        <v>1</v>
      </c>
    </row>
    <row r="10" spans="1:4" x14ac:dyDescent="0.25">
      <c r="A10" s="15"/>
      <c r="B10" s="16"/>
      <c r="C10" s="15"/>
      <c r="D10" s="17"/>
    </row>
    <row r="11" spans="1:4" ht="15" customHeight="1" x14ac:dyDescent="0.25">
      <c r="A11" s="27">
        <v>1</v>
      </c>
      <c r="B11" s="23" t="s">
        <v>3</v>
      </c>
      <c r="C11" s="18"/>
      <c r="D11" s="19"/>
    </row>
    <row r="12" spans="1:4" ht="15" customHeight="1" x14ac:dyDescent="0.25">
      <c r="A12" s="18"/>
      <c r="B12" s="24" t="s">
        <v>16</v>
      </c>
      <c r="C12" s="15"/>
      <c r="D12" s="19"/>
    </row>
    <row r="13" spans="1:4" ht="15" customHeight="1" x14ac:dyDescent="0.25">
      <c r="A13" s="18"/>
      <c r="B13" s="24" t="s">
        <v>17</v>
      </c>
      <c r="C13" s="15"/>
      <c r="D13" s="19"/>
    </row>
    <row r="14" spans="1:4" ht="15" customHeight="1" x14ac:dyDescent="0.25">
      <c r="A14" s="27">
        <v>2</v>
      </c>
      <c r="B14" s="23" t="s">
        <v>4</v>
      </c>
      <c r="C14" s="21"/>
      <c r="D14" s="20"/>
    </row>
    <row r="15" spans="1:4" ht="15" customHeight="1" x14ac:dyDescent="0.25">
      <c r="A15" s="18"/>
      <c r="B15" s="24" t="s">
        <v>15</v>
      </c>
      <c r="C15" s="18"/>
      <c r="D15" s="19"/>
    </row>
    <row r="16" spans="1:4" ht="15" customHeight="1" x14ac:dyDescent="0.25">
      <c r="A16" s="18"/>
      <c r="B16" s="24" t="s">
        <v>18</v>
      </c>
      <c r="C16" s="18"/>
      <c r="D16" s="19"/>
    </row>
    <row r="17" spans="1:4" ht="15" customHeight="1" x14ac:dyDescent="0.25">
      <c r="A17" s="18"/>
      <c r="B17" s="24" t="s">
        <v>19</v>
      </c>
      <c r="C17" s="18"/>
      <c r="D17" s="19"/>
    </row>
    <row r="18" spans="1:4" ht="15" customHeight="1" x14ac:dyDescent="0.25">
      <c r="A18" s="18"/>
      <c r="B18" s="24" t="s">
        <v>6</v>
      </c>
      <c r="C18" s="18"/>
      <c r="D18" s="19"/>
    </row>
    <row r="19" spans="1:4" ht="15" customHeight="1" x14ac:dyDescent="0.25">
      <c r="A19" s="18"/>
      <c r="B19" s="24" t="s">
        <v>20</v>
      </c>
      <c r="C19" s="18"/>
      <c r="D19" s="19"/>
    </row>
    <row r="20" spans="1:4" ht="15" customHeight="1" x14ac:dyDescent="0.25">
      <c r="A20" s="27">
        <v>3</v>
      </c>
      <c r="B20" s="23" t="s">
        <v>7</v>
      </c>
      <c r="C20" s="18"/>
      <c r="D20" s="19"/>
    </row>
    <row r="21" spans="1:4" ht="15" customHeight="1" x14ac:dyDescent="0.25">
      <c r="A21" s="18"/>
      <c r="B21" s="24" t="s">
        <v>21</v>
      </c>
      <c r="C21" s="18"/>
      <c r="D21" s="19"/>
    </row>
    <row r="22" spans="1:4" ht="15" customHeight="1" x14ac:dyDescent="0.25">
      <c r="A22" s="18"/>
      <c r="B22" s="24" t="s">
        <v>22</v>
      </c>
      <c r="C22" s="18"/>
      <c r="D22" s="19"/>
    </row>
    <row r="23" spans="1:4" ht="15" customHeight="1" x14ac:dyDescent="0.25">
      <c r="A23" s="27">
        <v>4</v>
      </c>
      <c r="B23" s="23" t="s">
        <v>8</v>
      </c>
      <c r="C23" s="18"/>
      <c r="D23" s="19"/>
    </row>
    <row r="24" spans="1:4" ht="15" customHeight="1" x14ac:dyDescent="0.25">
      <c r="A24" s="18"/>
      <c r="B24" s="24" t="s">
        <v>23</v>
      </c>
      <c r="C24" s="18"/>
      <c r="D24" s="19"/>
    </row>
    <row r="25" spans="1:4" ht="15" customHeight="1" x14ac:dyDescent="0.25">
      <c r="A25" s="18"/>
      <c r="B25" s="24" t="s">
        <v>24</v>
      </c>
      <c r="C25" s="18"/>
      <c r="D25" s="19"/>
    </row>
    <row r="26" spans="1:4" ht="15" customHeight="1" x14ac:dyDescent="0.25">
      <c r="A26" s="27">
        <v>5</v>
      </c>
      <c r="B26" s="23" t="s">
        <v>27</v>
      </c>
      <c r="C26" s="18"/>
      <c r="D26" s="19"/>
    </row>
    <row r="27" spans="1:4" ht="15" customHeight="1" x14ac:dyDescent="0.25">
      <c r="A27" s="18"/>
      <c r="B27" s="24" t="s">
        <v>25</v>
      </c>
      <c r="C27" s="18"/>
      <c r="D27" s="19"/>
    </row>
    <row r="28" spans="1:4" ht="15" customHeight="1" x14ac:dyDescent="0.25">
      <c r="A28" s="13"/>
      <c r="B28" s="24" t="s">
        <v>26</v>
      </c>
      <c r="C28" s="18"/>
      <c r="D28" s="19"/>
    </row>
    <row r="29" spans="1:4" ht="15" customHeight="1" x14ac:dyDescent="0.25">
      <c r="A29" s="18"/>
      <c r="B29" s="24" t="s">
        <v>28</v>
      </c>
      <c r="C29" s="18"/>
      <c r="D29" s="19"/>
    </row>
    <row r="30" spans="1:4" ht="15" customHeight="1" x14ac:dyDescent="0.25">
      <c r="A30" s="27">
        <v>6</v>
      </c>
      <c r="B30" s="23" t="s">
        <v>9</v>
      </c>
      <c r="C30" s="18"/>
      <c r="D30" s="19"/>
    </row>
    <row r="31" spans="1:4" ht="15" customHeight="1" x14ac:dyDescent="0.25">
      <c r="A31" s="18"/>
      <c r="B31" s="24" t="s">
        <v>29</v>
      </c>
      <c r="C31" s="18"/>
      <c r="D31" s="19"/>
    </row>
    <row r="32" spans="1:4" ht="15" customHeight="1" x14ac:dyDescent="0.25">
      <c r="A32" s="13"/>
      <c r="B32" s="24" t="s">
        <v>30</v>
      </c>
      <c r="C32" s="18"/>
      <c r="D32" s="22"/>
    </row>
    <row r="33" spans="1:4" ht="15" customHeight="1" x14ac:dyDescent="0.25">
      <c r="A33" s="27">
        <v>7</v>
      </c>
      <c r="B33" s="23" t="s">
        <v>10</v>
      </c>
      <c r="C33" s="18"/>
      <c r="D33" s="22"/>
    </row>
    <row r="34" spans="1:4" ht="15" customHeight="1" x14ac:dyDescent="0.25">
      <c r="A34" s="18"/>
      <c r="B34" s="24" t="s">
        <v>31</v>
      </c>
      <c r="C34" s="18"/>
      <c r="D34" s="22"/>
    </row>
    <row r="35" spans="1:4" ht="15" customHeight="1" x14ac:dyDescent="0.25">
      <c r="A35" s="27">
        <v>8</v>
      </c>
      <c r="B35" s="23" t="s">
        <v>11</v>
      </c>
      <c r="C35" s="18"/>
      <c r="D35" s="19"/>
    </row>
    <row r="36" spans="1:4" ht="15" customHeight="1" x14ac:dyDescent="0.25">
      <c r="A36" s="18"/>
      <c r="B36" s="24" t="s">
        <v>32</v>
      </c>
      <c r="C36" s="18"/>
      <c r="D36" s="19"/>
    </row>
    <row r="37" spans="1:4" ht="15" customHeight="1" x14ac:dyDescent="0.25">
      <c r="A37" s="18"/>
      <c r="B37" s="24" t="s">
        <v>33</v>
      </c>
      <c r="C37" s="18"/>
      <c r="D37" s="19"/>
    </row>
    <row r="38" spans="1:4" ht="15" customHeight="1" x14ac:dyDescent="0.25">
      <c r="A38" s="13"/>
      <c r="B38" s="24" t="s">
        <v>34</v>
      </c>
      <c r="C38" s="18"/>
      <c r="D38" s="19"/>
    </row>
    <row r="39" spans="1:4" ht="15" customHeight="1" x14ac:dyDescent="0.25">
      <c r="A39" s="27">
        <v>9</v>
      </c>
      <c r="B39" s="23" t="s">
        <v>88</v>
      </c>
      <c r="C39" s="18"/>
      <c r="D39" s="18"/>
    </row>
    <row r="40" spans="1:4" ht="15" customHeight="1" x14ac:dyDescent="0.25">
      <c r="A40" s="18"/>
      <c r="B40" s="24" t="s">
        <v>35</v>
      </c>
      <c r="C40" s="18"/>
      <c r="D40" s="18"/>
    </row>
    <row r="41" spans="1:4" ht="15" customHeight="1" x14ac:dyDescent="0.25">
      <c r="A41" s="18"/>
      <c r="B41" s="24" t="s">
        <v>36</v>
      </c>
      <c r="C41" s="18"/>
      <c r="D41" s="18"/>
    </row>
    <row r="42" spans="1:4" ht="15" customHeight="1" x14ac:dyDescent="0.25">
      <c r="A42" s="18"/>
      <c r="B42" s="24" t="s">
        <v>37</v>
      </c>
      <c r="C42" s="18"/>
      <c r="D42" s="18"/>
    </row>
    <row r="43" spans="1:4" ht="15" customHeight="1" x14ac:dyDescent="0.25">
      <c r="A43" s="27">
        <v>10</v>
      </c>
      <c r="B43" s="23" t="s">
        <v>39</v>
      </c>
      <c r="C43" s="18"/>
      <c r="D43" s="18"/>
    </row>
    <row r="44" spans="1:4" ht="15" customHeight="1" x14ac:dyDescent="0.25">
      <c r="A44" s="18"/>
      <c r="B44" s="24" t="s">
        <v>40</v>
      </c>
      <c r="C44" s="18"/>
      <c r="D44" s="19"/>
    </row>
    <row r="45" spans="1:4" ht="15" customHeight="1" x14ac:dyDescent="0.25">
      <c r="A45" s="18"/>
      <c r="B45" s="24" t="s">
        <v>38</v>
      </c>
      <c r="C45" s="18"/>
      <c r="D45" s="19"/>
    </row>
    <row r="46" spans="1:4" ht="15" customHeight="1" x14ac:dyDescent="0.25">
      <c r="A46" s="27">
        <v>11</v>
      </c>
      <c r="B46" s="23" t="s">
        <v>41</v>
      </c>
      <c r="C46" s="18"/>
      <c r="D46" s="19"/>
    </row>
    <row r="47" spans="1:4" ht="15" customHeight="1" x14ac:dyDescent="0.25">
      <c r="A47" s="13"/>
      <c r="B47" s="24" t="s">
        <v>42</v>
      </c>
      <c r="C47" s="18"/>
      <c r="D47" s="18"/>
    </row>
    <row r="48" spans="1:4" ht="15" customHeight="1" x14ac:dyDescent="0.25">
      <c r="A48" s="13"/>
      <c r="B48" s="24" t="s">
        <v>43</v>
      </c>
      <c r="C48" s="18"/>
      <c r="D48" s="18"/>
    </row>
    <row r="49" spans="1:4" ht="15" customHeight="1" x14ac:dyDescent="0.25">
      <c r="A49" s="13"/>
      <c r="B49" s="24" t="s">
        <v>61</v>
      </c>
      <c r="C49" s="18"/>
      <c r="D49" s="18"/>
    </row>
    <row r="50" spans="1:4" ht="15" customHeight="1" x14ac:dyDescent="0.25">
      <c r="A50" s="27">
        <v>12</v>
      </c>
      <c r="B50" s="23" t="s">
        <v>44</v>
      </c>
      <c r="C50" s="16"/>
      <c r="D50" s="16"/>
    </row>
    <row r="51" spans="1:4" ht="15" customHeight="1" x14ac:dyDescent="0.25">
      <c r="A51" s="15"/>
      <c r="B51" s="25" t="s">
        <v>45</v>
      </c>
      <c r="C51" s="16"/>
      <c r="D51" s="16"/>
    </row>
    <row r="52" spans="1:4" ht="15" customHeight="1" x14ac:dyDescent="0.25">
      <c r="A52" s="15"/>
      <c r="B52" s="25" t="s">
        <v>46</v>
      </c>
      <c r="C52" s="16"/>
      <c r="D52" s="16"/>
    </row>
    <row r="53" spans="1:4" ht="15" customHeight="1" x14ac:dyDescent="0.25">
      <c r="A53" s="15"/>
      <c r="B53" s="25" t="s">
        <v>47</v>
      </c>
      <c r="C53" s="16"/>
      <c r="D53" s="16"/>
    </row>
    <row r="54" spans="1:4" ht="15" customHeight="1" x14ac:dyDescent="0.25">
      <c r="A54" s="15"/>
      <c r="B54" s="25" t="s">
        <v>48</v>
      </c>
      <c r="C54" s="16"/>
      <c r="D54" s="16"/>
    </row>
    <row r="55" spans="1:4" ht="15" customHeight="1" x14ac:dyDescent="0.25">
      <c r="A55" s="15"/>
      <c r="B55" s="25" t="s">
        <v>49</v>
      </c>
      <c r="C55" s="16"/>
      <c r="D55" s="16"/>
    </row>
    <row r="56" spans="1:4" ht="15" customHeight="1" x14ac:dyDescent="0.25">
      <c r="A56" s="15"/>
      <c r="B56" s="25" t="s">
        <v>50</v>
      </c>
      <c r="C56" s="16"/>
      <c r="D56" s="16"/>
    </row>
    <row r="57" spans="1:4" ht="15" customHeight="1" x14ac:dyDescent="0.25">
      <c r="A57" s="15"/>
      <c r="B57" s="25" t="s">
        <v>51</v>
      </c>
      <c r="C57" s="16"/>
      <c r="D57" s="16"/>
    </row>
    <row r="58" spans="1:4" ht="15" customHeight="1" x14ac:dyDescent="0.25">
      <c r="A58" s="27">
        <v>13</v>
      </c>
      <c r="B58" s="23" t="s">
        <v>52</v>
      </c>
      <c r="C58" s="16"/>
      <c r="D58" s="16"/>
    </row>
    <row r="59" spans="1:4" ht="15" customHeight="1" x14ac:dyDescent="0.25">
      <c r="A59" s="15"/>
      <c r="B59" s="25" t="s">
        <v>67</v>
      </c>
      <c r="C59" s="16"/>
      <c r="D59" s="16"/>
    </row>
    <row r="60" spans="1:4" ht="15" customHeight="1" x14ac:dyDescent="0.25">
      <c r="A60" s="15"/>
      <c r="B60" s="25" t="s">
        <v>42</v>
      </c>
      <c r="C60" s="16"/>
      <c r="D60" s="16"/>
    </row>
    <row r="61" spans="1:4" ht="15" customHeight="1" x14ac:dyDescent="0.25">
      <c r="A61" s="15"/>
      <c r="B61" s="25" t="s">
        <v>53</v>
      </c>
      <c r="C61" s="16"/>
      <c r="D61" s="16"/>
    </row>
    <row r="62" spans="1:4" ht="15" customHeight="1" x14ac:dyDescent="0.25">
      <c r="A62" s="15"/>
      <c r="B62" s="25" t="s">
        <v>54</v>
      </c>
      <c r="C62" s="16"/>
      <c r="D62" s="16"/>
    </row>
    <row r="63" spans="1:4" ht="15" customHeight="1" x14ac:dyDescent="0.25">
      <c r="A63" s="15"/>
      <c r="B63" s="25" t="s">
        <v>55</v>
      </c>
      <c r="C63" s="16"/>
      <c r="D63" s="16"/>
    </row>
    <row r="64" spans="1:4" ht="15" customHeight="1" x14ac:dyDescent="0.25">
      <c r="A64" s="15"/>
      <c r="B64" s="25" t="s">
        <v>56</v>
      </c>
      <c r="C64" s="16"/>
      <c r="D64" s="16"/>
    </row>
    <row r="65" spans="1:4" ht="15" customHeight="1" x14ac:dyDescent="0.25">
      <c r="A65" s="15"/>
      <c r="B65" s="25" t="s">
        <v>57</v>
      </c>
      <c r="C65" s="16"/>
      <c r="D65" s="16"/>
    </row>
    <row r="66" spans="1:4" ht="15" customHeight="1" x14ac:dyDescent="0.25">
      <c r="A66" s="15"/>
      <c r="B66" s="25" t="s">
        <v>60</v>
      </c>
      <c r="C66" s="16"/>
      <c r="D66" s="16"/>
    </row>
    <row r="67" spans="1:4" ht="15" customHeight="1" x14ac:dyDescent="0.25">
      <c r="A67" s="15"/>
      <c r="B67" s="25" t="s">
        <v>59</v>
      </c>
      <c r="C67" s="16"/>
      <c r="D67" s="16"/>
    </row>
    <row r="68" spans="1:4" ht="15" customHeight="1" x14ac:dyDescent="0.25">
      <c r="A68" s="15"/>
      <c r="B68" s="25" t="s">
        <v>58</v>
      </c>
      <c r="C68" s="16"/>
      <c r="D68" s="16"/>
    </row>
    <row r="69" spans="1:4" ht="15" customHeight="1" x14ac:dyDescent="0.25">
      <c r="A69" s="15"/>
      <c r="B69" s="25" t="s">
        <v>68</v>
      </c>
      <c r="C69" s="16"/>
      <c r="D69" s="16"/>
    </row>
    <row r="70" spans="1:4" ht="15" customHeight="1" x14ac:dyDescent="0.25">
      <c r="A70" s="15"/>
      <c r="B70" s="25" t="s">
        <v>69</v>
      </c>
      <c r="C70" s="16"/>
      <c r="D70" s="16"/>
    </row>
    <row r="71" spans="1:4" ht="15" customHeight="1" x14ac:dyDescent="0.25">
      <c r="A71" s="15"/>
      <c r="B71" s="25" t="s">
        <v>70</v>
      </c>
      <c r="C71" s="16"/>
      <c r="D71" s="16"/>
    </row>
    <row r="72" spans="1:4" ht="15" customHeight="1" x14ac:dyDescent="0.25">
      <c r="A72" s="27">
        <v>14</v>
      </c>
      <c r="B72" s="23" t="s">
        <v>62</v>
      </c>
      <c r="C72" s="16"/>
      <c r="D72" s="16"/>
    </row>
    <row r="73" spans="1:4" ht="15" customHeight="1" x14ac:dyDescent="0.25">
      <c r="A73" s="15"/>
      <c r="B73" s="25" t="s">
        <v>44</v>
      </c>
      <c r="C73" s="16"/>
      <c r="D73" s="16"/>
    </row>
    <row r="74" spans="1:4" ht="15" customHeight="1" x14ac:dyDescent="0.25">
      <c r="A74" s="15"/>
      <c r="B74" s="25" t="s">
        <v>63</v>
      </c>
      <c r="C74" s="16"/>
      <c r="D74" s="16"/>
    </row>
    <row r="75" spans="1:4" ht="15" customHeight="1" x14ac:dyDescent="0.25">
      <c r="A75" s="15"/>
      <c r="B75" s="25" t="s">
        <v>64</v>
      </c>
      <c r="C75" s="16"/>
      <c r="D75" s="16"/>
    </row>
    <row r="76" spans="1:4" ht="15" customHeight="1" x14ac:dyDescent="0.25">
      <c r="A76" s="15"/>
      <c r="B76" s="25" t="s">
        <v>65</v>
      </c>
      <c r="C76" s="16"/>
      <c r="D76" s="16"/>
    </row>
    <row r="77" spans="1:4" ht="15" customHeight="1" x14ac:dyDescent="0.25">
      <c r="A77" s="15"/>
      <c r="B77" s="25" t="s">
        <v>66</v>
      </c>
      <c r="C77" s="16"/>
      <c r="D77" s="16"/>
    </row>
    <row r="78" spans="1:4" ht="15" customHeight="1" x14ac:dyDescent="0.25">
      <c r="A78" s="27">
        <v>15</v>
      </c>
      <c r="B78" s="23" t="s">
        <v>71</v>
      </c>
      <c r="C78" s="16"/>
      <c r="D78" s="16"/>
    </row>
    <row r="79" spans="1:4" ht="15" customHeight="1" x14ac:dyDescent="0.25">
      <c r="A79" s="15"/>
      <c r="B79" s="25" t="s">
        <v>76</v>
      </c>
      <c r="C79" s="16"/>
      <c r="D79" s="16"/>
    </row>
    <row r="80" spans="1:4" ht="15" customHeight="1" x14ac:dyDescent="0.25">
      <c r="A80" s="15"/>
      <c r="B80" s="25" t="s">
        <v>5</v>
      </c>
      <c r="C80" s="16"/>
      <c r="D80" s="16"/>
    </row>
    <row r="81" spans="1:4" ht="15" customHeight="1" x14ac:dyDescent="0.25">
      <c r="A81" s="15"/>
      <c r="B81" s="25" t="s">
        <v>72</v>
      </c>
      <c r="C81" s="16"/>
      <c r="D81" s="16"/>
    </row>
    <row r="82" spans="1:4" ht="15" customHeight="1" x14ac:dyDescent="0.25">
      <c r="A82" s="15"/>
      <c r="B82" s="25" t="s">
        <v>73</v>
      </c>
      <c r="C82" s="16"/>
      <c r="D82" s="16"/>
    </row>
    <row r="83" spans="1:4" ht="15" customHeight="1" x14ac:dyDescent="0.25">
      <c r="A83" s="15"/>
      <c r="B83" s="25" t="s">
        <v>74</v>
      </c>
      <c r="C83" s="16"/>
      <c r="D83" s="16"/>
    </row>
    <row r="84" spans="1:4" ht="15" customHeight="1" x14ac:dyDescent="0.25">
      <c r="A84" s="15"/>
      <c r="B84" s="25" t="s">
        <v>75</v>
      </c>
      <c r="C84" s="16"/>
      <c r="D84" s="16"/>
    </row>
    <row r="85" spans="1:4" ht="15" customHeight="1" x14ac:dyDescent="0.25">
      <c r="A85" s="15"/>
      <c r="B85" s="25" t="s">
        <v>6</v>
      </c>
      <c r="C85" s="16"/>
      <c r="D85" s="16"/>
    </row>
    <row r="86" spans="1:4" ht="15" customHeight="1" x14ac:dyDescent="0.25">
      <c r="A86" s="15"/>
      <c r="B86" s="25" t="s">
        <v>82</v>
      </c>
      <c r="C86" s="16"/>
      <c r="D86" s="16"/>
    </row>
    <row r="87" spans="1:4" ht="15" customHeight="1" x14ac:dyDescent="0.25">
      <c r="A87" s="15"/>
      <c r="B87" s="25" t="s">
        <v>83</v>
      </c>
      <c r="C87" s="16"/>
      <c r="D87" s="16"/>
    </row>
    <row r="88" spans="1:4" ht="15" customHeight="1" x14ac:dyDescent="0.25">
      <c r="A88" s="15"/>
      <c r="B88" s="25" t="s">
        <v>84</v>
      </c>
      <c r="C88" s="16"/>
      <c r="D88" s="16"/>
    </row>
    <row r="89" spans="1:4" ht="15" customHeight="1" x14ac:dyDescent="0.25">
      <c r="A89" s="15"/>
      <c r="B89" s="25" t="s">
        <v>77</v>
      </c>
      <c r="C89" s="16"/>
      <c r="D89" s="16"/>
    </row>
    <row r="90" spans="1:4" ht="15" customHeight="1" x14ac:dyDescent="0.25">
      <c r="A90" s="15"/>
      <c r="B90" s="25" t="s">
        <v>78</v>
      </c>
      <c r="C90" s="16"/>
      <c r="D90" s="16"/>
    </row>
    <row r="91" spans="1:4" ht="15" customHeight="1" x14ac:dyDescent="0.25">
      <c r="A91" s="15"/>
      <c r="B91" s="25" t="s">
        <v>79</v>
      </c>
      <c r="C91" s="16"/>
      <c r="D91" s="16"/>
    </row>
    <row r="92" spans="1:4" ht="15" customHeight="1" x14ac:dyDescent="0.25">
      <c r="A92" s="15"/>
      <c r="B92" s="25" t="s">
        <v>80</v>
      </c>
      <c r="C92" s="16"/>
      <c r="D92" s="16"/>
    </row>
    <row r="93" spans="1:4" ht="15" customHeight="1" x14ac:dyDescent="0.25">
      <c r="A93" s="15"/>
      <c r="B93" s="25" t="s">
        <v>81</v>
      </c>
      <c r="C93" s="16"/>
      <c r="D93" s="16"/>
    </row>
    <row r="94" spans="1:4" ht="15" customHeight="1" x14ac:dyDescent="0.25">
      <c r="A94" s="27">
        <v>16</v>
      </c>
      <c r="B94" s="23" t="s">
        <v>85</v>
      </c>
      <c r="C94" s="16"/>
      <c r="D94" s="16"/>
    </row>
    <row r="95" spans="1:4" ht="15" customHeight="1" x14ac:dyDescent="0.25">
      <c r="A95" s="15"/>
      <c r="B95" s="25" t="s">
        <v>86</v>
      </c>
      <c r="C95" s="16"/>
      <c r="D95" s="16"/>
    </row>
    <row r="96" spans="1:4" ht="15" customHeight="1" x14ac:dyDescent="0.25">
      <c r="A96" s="27">
        <v>17</v>
      </c>
      <c r="B96" s="23" t="s">
        <v>87</v>
      </c>
      <c r="C96" s="16"/>
      <c r="D96" s="16"/>
    </row>
    <row r="97" spans="1:4" ht="15" customHeight="1" x14ac:dyDescent="0.25">
      <c r="A97" s="15"/>
      <c r="B97" s="25" t="s">
        <v>12</v>
      </c>
      <c r="C97" s="16"/>
      <c r="D97" s="16"/>
    </row>
    <row r="98" spans="1:4" ht="15" customHeight="1" x14ac:dyDescent="0.25">
      <c r="A98" s="15"/>
      <c r="B98" s="25" t="s">
        <v>89</v>
      </c>
      <c r="C98" s="16"/>
      <c r="D98" s="16"/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scale="6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F3" sqref="F3"/>
    </sheetView>
  </sheetViews>
  <sheetFormatPr baseColWidth="10" defaultRowHeight="15" x14ac:dyDescent="0.25"/>
  <cols>
    <col min="1" max="1" width="22.5703125" bestFit="1" customWidth="1"/>
    <col min="2" max="2" width="13.140625" style="42" bestFit="1" customWidth="1"/>
    <col min="3" max="3" width="12" bestFit="1" customWidth="1"/>
  </cols>
  <sheetData>
    <row r="1" spans="1:3" ht="27" customHeight="1" x14ac:dyDescent="0.25"/>
    <row r="2" spans="1:3" x14ac:dyDescent="0.25">
      <c r="A2" t="s">
        <v>207</v>
      </c>
      <c r="B2" s="42">
        <f>'UNIDAD 4'!E107</f>
        <v>77250</v>
      </c>
      <c r="C2" s="51">
        <f>B2*100/$B$16</f>
        <v>9.4207317073170724</v>
      </c>
    </row>
    <row r="3" spans="1:3" x14ac:dyDescent="0.25">
      <c r="A3" t="s">
        <v>208</v>
      </c>
      <c r="B3" s="42">
        <f>'UNIDAD 8'!E106</f>
        <v>71850</v>
      </c>
      <c r="C3" s="51">
        <f t="shared" ref="C3:C11" si="0">B3*100/$B$16</f>
        <v>8.7621951219512191</v>
      </c>
    </row>
    <row r="4" spans="1:3" x14ac:dyDescent="0.25">
      <c r="A4" t="s">
        <v>209</v>
      </c>
      <c r="B4" s="42">
        <f>'UNIDAD 20'!E109</f>
        <v>85350</v>
      </c>
      <c r="C4" s="51">
        <f t="shared" si="0"/>
        <v>10.408536585365853</v>
      </c>
    </row>
    <row r="5" spans="1:3" x14ac:dyDescent="0.25">
      <c r="A5" t="s">
        <v>210</v>
      </c>
      <c r="B5" s="42">
        <f>'UNIDAD 21'!E109</f>
        <v>74650</v>
      </c>
      <c r="C5" s="51">
        <f t="shared" si="0"/>
        <v>9.1036585365853657</v>
      </c>
    </row>
    <row r="6" spans="1:3" x14ac:dyDescent="0.25">
      <c r="A6" t="s">
        <v>211</v>
      </c>
      <c r="B6" s="42">
        <f>'UNIDAD 24'!E109</f>
        <v>84990</v>
      </c>
      <c r="C6" s="51">
        <f t="shared" si="0"/>
        <v>10.364634146341464</v>
      </c>
    </row>
    <row r="7" spans="1:3" x14ac:dyDescent="0.25">
      <c r="A7" t="s">
        <v>212</v>
      </c>
      <c r="B7" s="42">
        <f>'UNIDAD 25'!E110</f>
        <v>177050</v>
      </c>
      <c r="C7" s="51">
        <f t="shared" si="0"/>
        <v>21.591463414634145</v>
      </c>
    </row>
    <row r="8" spans="1:3" x14ac:dyDescent="0.25">
      <c r="A8" t="s">
        <v>213</v>
      </c>
      <c r="B8" s="42">
        <f>'UNIDAD 37'!E107</f>
        <v>78350</v>
      </c>
      <c r="C8" s="51">
        <f t="shared" si="0"/>
        <v>9.5548780487804876</v>
      </c>
    </row>
    <row r="9" spans="1:3" x14ac:dyDescent="0.25">
      <c r="A9" t="s">
        <v>214</v>
      </c>
      <c r="B9" s="42">
        <f>'UNIDAD 39'!E99</f>
        <v>134550</v>
      </c>
      <c r="C9" s="51">
        <f t="shared" si="0"/>
        <v>16.408536585365855</v>
      </c>
    </row>
    <row r="10" spans="1:3" x14ac:dyDescent="0.25">
      <c r="A10" t="s">
        <v>215</v>
      </c>
      <c r="B10" s="42">
        <v>5000</v>
      </c>
      <c r="C10" s="51">
        <f t="shared" si="0"/>
        <v>0.6097560975609756</v>
      </c>
    </row>
    <row r="11" spans="1:3" x14ac:dyDescent="0.25">
      <c r="A11" t="s">
        <v>216</v>
      </c>
      <c r="B11" s="42">
        <v>7000</v>
      </c>
      <c r="C11" s="51">
        <f t="shared" si="0"/>
        <v>0.85365853658536583</v>
      </c>
    </row>
    <row r="12" spans="1:3" x14ac:dyDescent="0.25">
      <c r="A12" t="s">
        <v>218</v>
      </c>
      <c r="B12" s="42">
        <v>8960</v>
      </c>
      <c r="C12" s="51">
        <f>B12*100/$B$16</f>
        <v>1.0926829268292684</v>
      </c>
    </row>
    <row r="13" spans="1:3" x14ac:dyDescent="0.25">
      <c r="A13" t="s">
        <v>217</v>
      </c>
      <c r="B13" s="42">
        <v>10000</v>
      </c>
      <c r="C13" s="51">
        <f>B13*100/$B$16</f>
        <v>1.2195121951219512</v>
      </c>
    </row>
    <row r="14" spans="1:3" x14ac:dyDescent="0.25">
      <c r="A14" t="s">
        <v>228</v>
      </c>
      <c r="B14" s="42">
        <v>2000</v>
      </c>
      <c r="C14" s="51">
        <f>B14*100/$B$16</f>
        <v>0.24390243902439024</v>
      </c>
    </row>
    <row r="15" spans="1:3" x14ac:dyDescent="0.25">
      <c r="A15" t="s">
        <v>229</v>
      </c>
      <c r="B15" s="42">
        <v>3000</v>
      </c>
      <c r="C15" s="51">
        <f>B15*100/$B$16</f>
        <v>0.36585365853658536</v>
      </c>
    </row>
    <row r="16" spans="1:3" x14ac:dyDescent="0.25">
      <c r="B16" s="50">
        <f>SUM(B2:B15)</f>
        <v>820000</v>
      </c>
      <c r="C16">
        <f>SUM(C2:C15)</f>
        <v>99.999999999999986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workbookViewId="0">
      <selection activeCell="D107" sqref="A2:D107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98.7109375" customWidth="1"/>
    <col min="5" max="5" width="11.42578125" style="42"/>
  </cols>
  <sheetData>
    <row r="1" spans="1:5" ht="15.75" thickBot="1" x14ac:dyDescent="0.3"/>
    <row r="2" spans="1:5" x14ac:dyDescent="0.25">
      <c r="A2" s="1" t="s">
        <v>227</v>
      </c>
      <c r="B2" s="2"/>
      <c r="C2" s="2"/>
      <c r="D2" s="3"/>
    </row>
    <row r="3" spans="1:5" x14ac:dyDescent="0.25">
      <c r="A3" s="4"/>
      <c r="B3" s="5"/>
      <c r="C3" s="5"/>
      <c r="D3" s="6"/>
    </row>
    <row r="4" spans="1:5" x14ac:dyDescent="0.25">
      <c r="A4" s="26"/>
      <c r="B4" s="5"/>
      <c r="C4" s="5"/>
      <c r="D4" s="6"/>
    </row>
    <row r="5" spans="1:5" ht="15.75" thickBot="1" x14ac:dyDescent="0.3">
      <c r="A5" s="30" t="s">
        <v>91</v>
      </c>
      <c r="B5" s="31"/>
      <c r="C5" s="8"/>
      <c r="D5" s="9"/>
    </row>
    <row r="6" spans="1:5" ht="15.75" thickBot="1" x14ac:dyDescent="0.3">
      <c r="B6" s="10"/>
      <c r="C6" s="10"/>
      <c r="D6" s="10"/>
    </row>
    <row r="7" spans="1:5" ht="15.75" thickBot="1" x14ac:dyDescent="0.3">
      <c r="A7" s="52"/>
      <c r="B7" s="53"/>
      <c r="C7" s="53"/>
      <c r="D7" s="54"/>
    </row>
    <row r="8" spans="1:5" x14ac:dyDescent="0.25">
      <c r="C8" s="11"/>
      <c r="D8" s="12"/>
    </row>
    <row r="9" spans="1:5" x14ac:dyDescent="0.25">
      <c r="A9" s="13" t="s">
        <v>0</v>
      </c>
      <c r="B9" s="13" t="s">
        <v>90</v>
      </c>
      <c r="C9" s="13" t="s">
        <v>2</v>
      </c>
      <c r="D9" s="14" t="s">
        <v>1</v>
      </c>
      <c r="E9" s="43"/>
    </row>
    <row r="10" spans="1:5" x14ac:dyDescent="0.25">
      <c r="A10" s="15"/>
      <c r="B10" s="16"/>
      <c r="C10" s="15"/>
      <c r="D10" s="17"/>
      <c r="E10" s="43"/>
    </row>
    <row r="11" spans="1:5" ht="15" customHeight="1" x14ac:dyDescent="0.25">
      <c r="A11" s="27">
        <v>1</v>
      </c>
      <c r="B11" s="23" t="s">
        <v>3</v>
      </c>
      <c r="C11" s="18"/>
      <c r="D11" s="19"/>
      <c r="E11" s="43"/>
    </row>
    <row r="12" spans="1:5" ht="15" customHeight="1" x14ac:dyDescent="0.25">
      <c r="A12" s="18"/>
      <c r="B12" s="24" t="s">
        <v>16</v>
      </c>
      <c r="C12" s="15"/>
      <c r="D12" s="19"/>
      <c r="E12" s="43"/>
    </row>
    <row r="13" spans="1:5" ht="15" customHeight="1" x14ac:dyDescent="0.25">
      <c r="A13" s="18"/>
      <c r="B13" s="24" t="s">
        <v>17</v>
      </c>
      <c r="C13" s="15"/>
      <c r="D13" s="19"/>
      <c r="E13" s="43"/>
    </row>
    <row r="14" spans="1:5" ht="15" customHeight="1" x14ac:dyDescent="0.25">
      <c r="A14" s="27">
        <v>2</v>
      </c>
      <c r="B14" s="23" t="s">
        <v>4</v>
      </c>
      <c r="C14" s="21"/>
      <c r="D14" s="20"/>
      <c r="E14" s="43"/>
    </row>
    <row r="15" spans="1:5" ht="15" customHeight="1" x14ac:dyDescent="0.25">
      <c r="A15" s="18"/>
      <c r="B15" s="24" t="s">
        <v>15</v>
      </c>
      <c r="C15" s="18"/>
      <c r="D15" s="19"/>
      <c r="E15" s="43"/>
    </row>
    <row r="16" spans="1:5" ht="15" customHeight="1" x14ac:dyDescent="0.25">
      <c r="A16" s="18"/>
      <c r="B16" s="24" t="s">
        <v>18</v>
      </c>
      <c r="C16" s="18"/>
      <c r="D16" s="19"/>
      <c r="E16" s="43"/>
    </row>
    <row r="17" spans="1:5" ht="15" customHeight="1" x14ac:dyDescent="0.25">
      <c r="A17" s="18"/>
      <c r="B17" s="24" t="s">
        <v>19</v>
      </c>
      <c r="C17" s="18"/>
      <c r="D17" s="19"/>
      <c r="E17" s="43"/>
    </row>
    <row r="18" spans="1:5" ht="15" customHeight="1" x14ac:dyDescent="0.25">
      <c r="A18" s="18"/>
      <c r="B18" s="24" t="s">
        <v>6</v>
      </c>
      <c r="C18" s="18"/>
      <c r="D18" s="32" t="s">
        <v>111</v>
      </c>
      <c r="E18" s="43">
        <v>1200</v>
      </c>
    </row>
    <row r="19" spans="1:5" ht="15" customHeight="1" x14ac:dyDescent="0.25">
      <c r="A19" s="18"/>
      <c r="B19" s="24" t="s">
        <v>20</v>
      </c>
      <c r="C19" s="18"/>
      <c r="D19" s="32" t="s">
        <v>95</v>
      </c>
      <c r="E19" s="43">
        <v>800</v>
      </c>
    </row>
    <row r="20" spans="1:5" ht="15" customHeight="1" x14ac:dyDescent="0.25">
      <c r="A20" s="27">
        <v>3</v>
      </c>
      <c r="B20" s="23" t="s">
        <v>7</v>
      </c>
      <c r="C20" s="18"/>
      <c r="D20" s="32"/>
      <c r="E20" s="43"/>
    </row>
    <row r="21" spans="1:5" ht="15" customHeight="1" x14ac:dyDescent="0.25">
      <c r="A21" s="18"/>
      <c r="B21" s="24" t="s">
        <v>21</v>
      </c>
      <c r="C21" s="18"/>
      <c r="D21" s="32"/>
      <c r="E21" s="43"/>
    </row>
    <row r="22" spans="1:5" ht="15" customHeight="1" x14ac:dyDescent="0.25">
      <c r="A22" s="18"/>
      <c r="B22" s="24" t="s">
        <v>22</v>
      </c>
      <c r="C22" s="18"/>
      <c r="D22" s="32"/>
      <c r="E22" s="43"/>
    </row>
    <row r="23" spans="1:5" ht="15" customHeight="1" x14ac:dyDescent="0.25">
      <c r="A23" s="27">
        <v>4</v>
      </c>
      <c r="B23" s="23" t="s">
        <v>8</v>
      </c>
      <c r="C23" s="18"/>
      <c r="D23" s="32"/>
      <c r="E23" s="43"/>
    </row>
    <row r="24" spans="1:5" ht="15" customHeight="1" x14ac:dyDescent="0.25">
      <c r="A24" s="18"/>
      <c r="B24" s="24" t="s">
        <v>23</v>
      </c>
      <c r="C24" s="18"/>
      <c r="D24" s="32"/>
      <c r="E24" s="43"/>
    </row>
    <row r="25" spans="1:5" ht="15" customHeight="1" x14ac:dyDescent="0.25">
      <c r="A25" s="18"/>
      <c r="B25" s="24" t="s">
        <v>24</v>
      </c>
      <c r="C25" s="18"/>
      <c r="D25" s="32"/>
      <c r="E25" s="43"/>
    </row>
    <row r="26" spans="1:5" ht="15" customHeight="1" x14ac:dyDescent="0.25">
      <c r="A26" s="27">
        <v>5</v>
      </c>
      <c r="B26" s="23" t="s">
        <v>27</v>
      </c>
      <c r="C26" s="18"/>
      <c r="D26" s="32"/>
      <c r="E26" s="43"/>
    </row>
    <row r="27" spans="1:5" ht="15" customHeight="1" x14ac:dyDescent="0.25">
      <c r="A27" s="18"/>
      <c r="B27" s="24" t="s">
        <v>198</v>
      </c>
      <c r="C27" s="18"/>
      <c r="D27" s="32" t="s">
        <v>193</v>
      </c>
      <c r="E27" s="45">
        <v>3400</v>
      </c>
    </row>
    <row r="28" spans="1:5" ht="15" customHeight="1" x14ac:dyDescent="0.25">
      <c r="A28" s="13"/>
      <c r="B28" s="24" t="s">
        <v>118</v>
      </c>
      <c r="C28" s="18"/>
      <c r="D28" s="32" t="s">
        <v>219</v>
      </c>
      <c r="E28" s="43">
        <v>400</v>
      </c>
    </row>
    <row r="29" spans="1:5" ht="15" customHeight="1" x14ac:dyDescent="0.25">
      <c r="A29" s="18"/>
      <c r="B29" s="24" t="s">
        <v>108</v>
      </c>
      <c r="C29" s="18"/>
      <c r="D29" s="32" t="s">
        <v>109</v>
      </c>
      <c r="E29" s="43">
        <v>700</v>
      </c>
    </row>
    <row r="30" spans="1:5" ht="15" customHeight="1" x14ac:dyDescent="0.25">
      <c r="A30" s="18"/>
      <c r="B30" s="24" t="s">
        <v>116</v>
      </c>
      <c r="C30" s="18"/>
      <c r="D30" s="32"/>
      <c r="E30" s="43"/>
    </row>
    <row r="31" spans="1:5" ht="15" customHeight="1" x14ac:dyDescent="0.25">
      <c r="A31" s="27">
        <v>6</v>
      </c>
      <c r="B31" s="23" t="s">
        <v>9</v>
      </c>
      <c r="C31" s="18"/>
      <c r="D31" s="32"/>
      <c r="E31" s="43"/>
    </row>
    <row r="32" spans="1:5" ht="15" customHeight="1" x14ac:dyDescent="0.25">
      <c r="A32" s="18"/>
      <c r="B32" s="24" t="s">
        <v>29</v>
      </c>
      <c r="C32" s="18"/>
      <c r="D32" s="32" t="s">
        <v>92</v>
      </c>
      <c r="E32" s="43">
        <v>1700</v>
      </c>
    </row>
    <row r="33" spans="1:5" ht="15" customHeight="1" x14ac:dyDescent="0.25">
      <c r="A33" s="18"/>
      <c r="B33" s="24"/>
      <c r="C33" s="18"/>
      <c r="D33" s="32" t="s">
        <v>93</v>
      </c>
      <c r="E33" s="43">
        <v>900</v>
      </c>
    </row>
    <row r="34" spans="1:5" ht="15" customHeight="1" x14ac:dyDescent="0.25">
      <c r="A34" s="13"/>
      <c r="B34" s="24" t="s">
        <v>30</v>
      </c>
      <c r="C34" s="18"/>
      <c r="D34" s="32"/>
      <c r="E34" s="43"/>
    </row>
    <row r="35" spans="1:5" ht="15" customHeight="1" x14ac:dyDescent="0.25">
      <c r="A35" s="27">
        <v>7</v>
      </c>
      <c r="B35" s="23" t="s">
        <v>10</v>
      </c>
      <c r="C35" s="18"/>
      <c r="D35" s="32"/>
      <c r="E35" s="43"/>
    </row>
    <row r="36" spans="1:5" ht="15" customHeight="1" x14ac:dyDescent="0.25">
      <c r="A36" s="18"/>
      <c r="B36" s="24" t="s">
        <v>31</v>
      </c>
      <c r="C36" s="18"/>
      <c r="D36" s="32"/>
      <c r="E36" s="43"/>
    </row>
    <row r="37" spans="1:5" ht="15" customHeight="1" x14ac:dyDescent="0.25">
      <c r="A37" s="27">
        <v>8</v>
      </c>
      <c r="B37" s="23" t="s">
        <v>11</v>
      </c>
      <c r="C37" s="18"/>
      <c r="D37" s="32"/>
      <c r="E37" s="43"/>
    </row>
    <row r="38" spans="1:5" ht="15" customHeight="1" x14ac:dyDescent="0.25">
      <c r="A38" s="18"/>
      <c r="B38" s="24" t="s">
        <v>32</v>
      </c>
      <c r="C38" s="18"/>
      <c r="D38" s="32"/>
      <c r="E38" s="43"/>
    </row>
    <row r="39" spans="1:5" ht="15" customHeight="1" x14ac:dyDescent="0.25">
      <c r="A39" s="18"/>
      <c r="B39" s="24" t="s">
        <v>33</v>
      </c>
      <c r="C39" s="18"/>
      <c r="D39" s="32" t="s">
        <v>119</v>
      </c>
      <c r="E39" s="43">
        <v>2200</v>
      </c>
    </row>
    <row r="40" spans="1:5" ht="15" customHeight="1" x14ac:dyDescent="0.25">
      <c r="A40" s="13"/>
      <c r="B40" s="24" t="s">
        <v>34</v>
      </c>
      <c r="C40" s="18"/>
      <c r="D40" s="32" t="s">
        <v>110</v>
      </c>
      <c r="E40" s="43">
        <v>1800</v>
      </c>
    </row>
    <row r="41" spans="1:5" ht="15" customHeight="1" x14ac:dyDescent="0.25">
      <c r="A41" s="13"/>
      <c r="B41" s="24" t="s">
        <v>87</v>
      </c>
      <c r="C41" s="18"/>
      <c r="D41" s="32"/>
      <c r="E41" s="43"/>
    </row>
    <row r="42" spans="1:5" ht="15" customHeight="1" x14ac:dyDescent="0.25">
      <c r="A42" s="27">
        <v>9</v>
      </c>
      <c r="B42" s="23" t="s">
        <v>88</v>
      </c>
      <c r="C42" s="18"/>
      <c r="D42" s="33"/>
      <c r="E42" s="43"/>
    </row>
    <row r="43" spans="1:5" ht="15" customHeight="1" x14ac:dyDescent="0.25">
      <c r="A43" s="18"/>
      <c r="B43" s="24" t="s">
        <v>35</v>
      </c>
      <c r="C43" s="18"/>
      <c r="D43" s="34" t="s">
        <v>100</v>
      </c>
      <c r="E43" s="43">
        <v>600</v>
      </c>
    </row>
    <row r="44" spans="1:5" ht="15" customHeight="1" x14ac:dyDescent="0.25">
      <c r="A44" s="18"/>
      <c r="B44" s="24" t="s">
        <v>36</v>
      </c>
      <c r="C44" s="18"/>
      <c r="D44" s="34" t="s">
        <v>101</v>
      </c>
      <c r="E44" s="43">
        <v>300</v>
      </c>
    </row>
    <row r="45" spans="1:5" ht="15" customHeight="1" x14ac:dyDescent="0.25">
      <c r="A45" s="18"/>
      <c r="B45" s="24" t="s">
        <v>37</v>
      </c>
      <c r="C45" s="18"/>
      <c r="D45" s="34" t="s">
        <v>114</v>
      </c>
      <c r="E45" s="43">
        <v>600</v>
      </c>
    </row>
    <row r="46" spans="1:5" ht="15" customHeight="1" x14ac:dyDescent="0.25">
      <c r="A46" s="27">
        <v>10</v>
      </c>
      <c r="B46" s="23" t="s">
        <v>39</v>
      </c>
      <c r="C46" s="18"/>
      <c r="D46" s="33"/>
      <c r="E46" s="43"/>
    </row>
    <row r="47" spans="1:5" ht="15" customHeight="1" x14ac:dyDescent="0.25">
      <c r="A47" s="18"/>
      <c r="B47" s="24" t="s">
        <v>40</v>
      </c>
      <c r="C47" s="18"/>
      <c r="D47" s="35"/>
      <c r="E47" s="43"/>
    </row>
    <row r="48" spans="1:5" ht="15" customHeight="1" x14ac:dyDescent="0.25">
      <c r="A48" s="18"/>
      <c r="B48" s="24" t="s">
        <v>102</v>
      </c>
      <c r="C48" s="18"/>
      <c r="D48" s="32" t="s">
        <v>103</v>
      </c>
      <c r="E48" s="43">
        <v>500</v>
      </c>
    </row>
    <row r="49" spans="1:5" ht="15" customHeight="1" x14ac:dyDescent="0.25">
      <c r="A49" s="27">
        <v>11</v>
      </c>
      <c r="B49" s="23" t="s">
        <v>41</v>
      </c>
      <c r="C49" s="18"/>
      <c r="D49" s="32"/>
      <c r="E49" s="43"/>
    </row>
    <row r="50" spans="1:5" ht="15" customHeight="1" x14ac:dyDescent="0.25">
      <c r="A50" s="13"/>
      <c r="B50" s="24" t="s">
        <v>42</v>
      </c>
      <c r="C50" s="18"/>
      <c r="D50" s="34" t="s">
        <v>104</v>
      </c>
      <c r="E50" s="43">
        <v>400</v>
      </c>
    </row>
    <row r="51" spans="1:5" ht="15" customHeight="1" x14ac:dyDescent="0.25">
      <c r="A51" s="13"/>
      <c r="B51" s="24" t="s">
        <v>43</v>
      </c>
      <c r="C51" s="18"/>
      <c r="D51" s="34" t="s">
        <v>104</v>
      </c>
      <c r="E51" s="43">
        <v>400</v>
      </c>
    </row>
    <row r="52" spans="1:5" ht="15" customHeight="1" x14ac:dyDescent="0.25">
      <c r="A52" s="13"/>
      <c r="B52" s="24" t="s">
        <v>61</v>
      </c>
      <c r="C52" s="18"/>
      <c r="D52" s="34" t="s">
        <v>104</v>
      </c>
      <c r="E52" s="43">
        <v>400</v>
      </c>
    </row>
    <row r="53" spans="1:5" ht="15" customHeight="1" x14ac:dyDescent="0.25">
      <c r="A53" s="27">
        <v>12</v>
      </c>
      <c r="B53" s="23" t="s">
        <v>96</v>
      </c>
      <c r="C53" s="16"/>
      <c r="D53" s="35" t="s">
        <v>97</v>
      </c>
      <c r="E53" s="43">
        <v>1500</v>
      </c>
    </row>
    <row r="54" spans="1:5" ht="15" customHeight="1" x14ac:dyDescent="0.25">
      <c r="A54" s="15"/>
      <c r="B54" s="25" t="s">
        <v>45</v>
      </c>
      <c r="C54" s="16"/>
      <c r="D54" s="35"/>
      <c r="E54" s="43"/>
    </row>
    <row r="55" spans="1:5" ht="15" customHeight="1" x14ac:dyDescent="0.25">
      <c r="A55" s="15"/>
      <c r="B55" s="25" t="s">
        <v>46</v>
      </c>
      <c r="C55" s="16"/>
      <c r="D55" s="36" t="s">
        <v>98</v>
      </c>
      <c r="E55" s="43">
        <v>400</v>
      </c>
    </row>
    <row r="56" spans="1:5" ht="15" customHeight="1" x14ac:dyDescent="0.25">
      <c r="A56" s="15"/>
      <c r="B56" s="25" t="s">
        <v>47</v>
      </c>
      <c r="C56" s="16"/>
      <c r="D56" s="36"/>
      <c r="E56" s="43"/>
    </row>
    <row r="57" spans="1:5" ht="15" customHeight="1" x14ac:dyDescent="0.25">
      <c r="A57" s="15"/>
      <c r="B57" s="25" t="s">
        <v>48</v>
      </c>
      <c r="C57" s="16"/>
      <c r="D57" s="36"/>
      <c r="E57" s="43"/>
    </row>
    <row r="58" spans="1:5" ht="15" customHeight="1" x14ac:dyDescent="0.25">
      <c r="A58" s="15"/>
      <c r="B58" s="25" t="s">
        <v>49</v>
      </c>
      <c r="C58" s="16"/>
      <c r="D58" s="36"/>
      <c r="E58" s="43"/>
    </row>
    <row r="59" spans="1:5" ht="15" customHeight="1" x14ac:dyDescent="0.25">
      <c r="A59" s="15"/>
      <c r="B59" s="25" t="s">
        <v>50</v>
      </c>
      <c r="C59" s="16"/>
      <c r="D59" s="36"/>
      <c r="E59" s="43"/>
    </row>
    <row r="60" spans="1:5" ht="15" customHeight="1" x14ac:dyDescent="0.25">
      <c r="A60" s="15"/>
      <c r="B60" s="25" t="s">
        <v>51</v>
      </c>
      <c r="C60" s="16"/>
      <c r="D60" s="36"/>
      <c r="E60" s="43"/>
    </row>
    <row r="61" spans="1:5" ht="15" customHeight="1" x14ac:dyDescent="0.25">
      <c r="A61" s="15"/>
      <c r="B61" s="25" t="s">
        <v>87</v>
      </c>
      <c r="C61" s="16"/>
      <c r="D61" s="36" t="s">
        <v>99</v>
      </c>
      <c r="E61" s="43">
        <v>300</v>
      </c>
    </row>
    <row r="62" spans="1:5" ht="15" customHeight="1" x14ac:dyDescent="0.25">
      <c r="A62" s="27">
        <v>13</v>
      </c>
      <c r="B62" s="23" t="s">
        <v>52</v>
      </c>
      <c r="C62" s="16"/>
      <c r="D62" s="36" t="s">
        <v>128</v>
      </c>
      <c r="E62" s="43">
        <v>1800</v>
      </c>
    </row>
    <row r="63" spans="1:5" ht="15" customHeight="1" x14ac:dyDescent="0.25">
      <c r="A63" s="15"/>
      <c r="B63" s="25" t="s">
        <v>67</v>
      </c>
      <c r="C63" s="16"/>
      <c r="D63" s="35"/>
      <c r="E63" s="43"/>
    </row>
    <row r="64" spans="1:5" ht="15" customHeight="1" x14ac:dyDescent="0.25">
      <c r="A64" s="15"/>
      <c r="B64" s="25" t="s">
        <v>42</v>
      </c>
      <c r="C64" s="16"/>
      <c r="D64" s="35"/>
      <c r="E64" s="43"/>
    </row>
    <row r="65" spans="1:5" ht="15" customHeight="1" x14ac:dyDescent="0.25">
      <c r="A65" s="15"/>
      <c r="B65" s="25" t="s">
        <v>53</v>
      </c>
      <c r="C65" s="16"/>
      <c r="D65" s="35"/>
      <c r="E65" s="43"/>
    </row>
    <row r="66" spans="1:5" ht="15" customHeight="1" x14ac:dyDescent="0.25">
      <c r="A66" s="15"/>
      <c r="B66" s="25" t="s">
        <v>54</v>
      </c>
      <c r="C66" s="16"/>
      <c r="D66" s="35"/>
      <c r="E66" s="43"/>
    </row>
    <row r="67" spans="1:5" ht="15" customHeight="1" x14ac:dyDescent="0.25">
      <c r="A67" s="15"/>
      <c r="B67" s="25" t="s">
        <v>55</v>
      </c>
      <c r="C67" s="16"/>
      <c r="D67" s="35"/>
      <c r="E67" s="43"/>
    </row>
    <row r="68" spans="1:5" ht="15" customHeight="1" x14ac:dyDescent="0.25">
      <c r="A68" s="15"/>
      <c r="B68" s="25" t="s">
        <v>56</v>
      </c>
      <c r="C68" s="16"/>
      <c r="D68" s="35"/>
      <c r="E68" s="43"/>
    </row>
    <row r="69" spans="1:5" ht="15" customHeight="1" x14ac:dyDescent="0.25">
      <c r="A69" s="15"/>
      <c r="B69" s="25" t="s">
        <v>57</v>
      </c>
      <c r="C69" s="16"/>
      <c r="D69" s="35"/>
      <c r="E69" s="43"/>
    </row>
    <row r="70" spans="1:5" ht="15" customHeight="1" x14ac:dyDescent="0.25">
      <c r="A70" s="15"/>
      <c r="B70" s="25" t="s">
        <v>60</v>
      </c>
      <c r="C70" s="16"/>
      <c r="D70" s="35"/>
      <c r="E70" s="43"/>
    </row>
    <row r="71" spans="1:5" ht="15" customHeight="1" x14ac:dyDescent="0.25">
      <c r="A71" s="15"/>
      <c r="B71" s="25" t="s">
        <v>59</v>
      </c>
      <c r="C71" s="16"/>
      <c r="D71" s="36" t="s">
        <v>105</v>
      </c>
      <c r="E71" s="43">
        <v>2600</v>
      </c>
    </row>
    <row r="72" spans="1:5" ht="15" customHeight="1" x14ac:dyDescent="0.25">
      <c r="A72" s="15"/>
      <c r="B72" s="25" t="s">
        <v>58</v>
      </c>
      <c r="C72" s="16"/>
      <c r="D72" s="36" t="s">
        <v>106</v>
      </c>
      <c r="E72" s="43">
        <v>1500</v>
      </c>
    </row>
    <row r="73" spans="1:5" ht="15" customHeight="1" x14ac:dyDescent="0.25">
      <c r="A73" s="15"/>
      <c r="B73" s="25" t="s">
        <v>68</v>
      </c>
      <c r="C73" s="16"/>
      <c r="D73" s="35"/>
      <c r="E73" s="43"/>
    </row>
    <row r="74" spans="1:5" ht="15" customHeight="1" x14ac:dyDescent="0.25">
      <c r="A74" s="15"/>
      <c r="B74" s="25" t="s">
        <v>69</v>
      </c>
      <c r="C74" s="16"/>
      <c r="D74" s="35"/>
      <c r="E74" s="43"/>
    </row>
    <row r="75" spans="1:5" ht="15" customHeight="1" x14ac:dyDescent="0.25">
      <c r="A75" s="15"/>
      <c r="B75" s="25" t="s">
        <v>70</v>
      </c>
      <c r="C75" s="16"/>
      <c r="D75" s="35"/>
      <c r="E75" s="43">
        <v>300</v>
      </c>
    </row>
    <row r="76" spans="1:5" ht="15" customHeight="1" x14ac:dyDescent="0.25">
      <c r="A76" s="27">
        <v>14</v>
      </c>
      <c r="B76" s="23" t="s">
        <v>62</v>
      </c>
      <c r="C76" s="16"/>
      <c r="D76" s="28" t="s">
        <v>165</v>
      </c>
      <c r="E76" s="43">
        <v>7000</v>
      </c>
    </row>
    <row r="77" spans="1:5" ht="15" customHeight="1" x14ac:dyDescent="0.25">
      <c r="A77" s="27"/>
      <c r="B77" s="25"/>
      <c r="C77" s="16"/>
      <c r="D77" s="28" t="s">
        <v>166</v>
      </c>
      <c r="E77" s="43"/>
    </row>
    <row r="78" spans="1:5" ht="15" customHeight="1" x14ac:dyDescent="0.25">
      <c r="A78" s="27"/>
      <c r="B78" s="25"/>
      <c r="C78" s="16"/>
      <c r="D78" s="28" t="s">
        <v>167</v>
      </c>
      <c r="E78" s="43">
        <v>3500</v>
      </c>
    </row>
    <row r="79" spans="1:5" ht="15" customHeight="1" x14ac:dyDescent="0.25">
      <c r="A79" s="15"/>
      <c r="B79" s="25" t="s">
        <v>44</v>
      </c>
      <c r="C79" s="16"/>
      <c r="D79" s="29"/>
      <c r="E79" s="43"/>
    </row>
    <row r="80" spans="1:5" ht="15" customHeight="1" x14ac:dyDescent="0.25">
      <c r="A80" s="15"/>
      <c r="B80" s="25" t="s">
        <v>63</v>
      </c>
      <c r="C80" s="16"/>
      <c r="D80" s="36" t="s">
        <v>131</v>
      </c>
      <c r="E80" s="43">
        <v>900</v>
      </c>
    </row>
    <row r="81" spans="1:5" ht="15" customHeight="1" x14ac:dyDescent="0.25">
      <c r="A81" s="15"/>
      <c r="B81" s="25" t="s">
        <v>163</v>
      </c>
      <c r="C81" s="16"/>
      <c r="D81" s="36" t="s">
        <v>164</v>
      </c>
      <c r="E81" s="43">
        <v>6200</v>
      </c>
    </row>
    <row r="82" spans="1:5" ht="15" customHeight="1" x14ac:dyDescent="0.25">
      <c r="A82" s="15"/>
      <c r="B82" s="25" t="s">
        <v>65</v>
      </c>
      <c r="C82" s="16"/>
      <c r="D82" s="35"/>
      <c r="E82" s="43"/>
    </row>
    <row r="83" spans="1:5" ht="15" customHeight="1" x14ac:dyDescent="0.25">
      <c r="A83" s="15"/>
      <c r="B83" s="25" t="s">
        <v>66</v>
      </c>
      <c r="C83" s="16"/>
      <c r="D83" s="35"/>
      <c r="E83" s="43"/>
    </row>
    <row r="84" spans="1:5" ht="15" customHeight="1" x14ac:dyDescent="0.25">
      <c r="A84" s="15"/>
      <c r="B84" s="25" t="s">
        <v>113</v>
      </c>
      <c r="C84" s="16"/>
      <c r="D84" s="36" t="s">
        <v>115</v>
      </c>
      <c r="E84" s="43">
        <v>500</v>
      </c>
    </row>
    <row r="85" spans="1:5" ht="15" customHeight="1" x14ac:dyDescent="0.25">
      <c r="A85" s="15"/>
      <c r="B85" s="25" t="s">
        <v>87</v>
      </c>
      <c r="C85" s="16"/>
      <c r="D85" s="36" t="s">
        <v>112</v>
      </c>
      <c r="E85" s="43">
        <v>300</v>
      </c>
    </row>
    <row r="86" spans="1:5" ht="15" customHeight="1" x14ac:dyDescent="0.25">
      <c r="A86" s="27">
        <v>15</v>
      </c>
      <c r="B86" s="23" t="s">
        <v>71</v>
      </c>
      <c r="C86" s="16"/>
      <c r="D86" s="36"/>
      <c r="E86" s="43"/>
    </row>
    <row r="87" spans="1:5" ht="15" customHeight="1" x14ac:dyDescent="0.25">
      <c r="A87" s="15"/>
      <c r="B87" s="25" t="s">
        <v>76</v>
      </c>
      <c r="C87" s="16"/>
      <c r="D87" s="36"/>
      <c r="E87" s="43"/>
    </row>
    <row r="88" spans="1:5" ht="15" customHeight="1" x14ac:dyDescent="0.25">
      <c r="A88" s="15"/>
      <c r="B88" s="25" t="s">
        <v>5</v>
      </c>
      <c r="C88" s="16"/>
      <c r="D88" s="36"/>
      <c r="E88" s="43"/>
    </row>
    <row r="89" spans="1:5" ht="15" customHeight="1" x14ac:dyDescent="0.25">
      <c r="A89" s="15"/>
      <c r="B89" s="25" t="s">
        <v>72</v>
      </c>
      <c r="C89" s="16"/>
      <c r="D89" s="36"/>
      <c r="E89" s="43"/>
    </row>
    <row r="90" spans="1:5" ht="15" customHeight="1" x14ac:dyDescent="0.25">
      <c r="A90" s="15"/>
      <c r="B90" s="25" t="s">
        <v>73</v>
      </c>
      <c r="C90" s="16"/>
      <c r="D90" s="36"/>
      <c r="E90" s="43"/>
    </row>
    <row r="91" spans="1:5" ht="15" customHeight="1" x14ac:dyDescent="0.25">
      <c r="A91" s="15"/>
      <c r="B91" s="25" t="s">
        <v>74</v>
      </c>
      <c r="C91" s="16"/>
      <c r="D91" s="36"/>
      <c r="E91" s="43"/>
    </row>
    <row r="92" spans="1:5" ht="15" customHeight="1" x14ac:dyDescent="0.25">
      <c r="A92" s="15"/>
      <c r="B92" s="25" t="s">
        <v>75</v>
      </c>
      <c r="C92" s="16"/>
      <c r="D92" s="36"/>
      <c r="E92" s="43"/>
    </row>
    <row r="93" spans="1:5" ht="15" customHeight="1" x14ac:dyDescent="0.25">
      <c r="A93" s="15"/>
      <c r="B93" s="25" t="s">
        <v>6</v>
      </c>
      <c r="C93" s="16"/>
      <c r="D93" s="36"/>
      <c r="E93" s="43"/>
    </row>
    <row r="94" spans="1:5" ht="15" customHeight="1" x14ac:dyDescent="0.25">
      <c r="A94" s="15"/>
      <c r="B94" s="25" t="s">
        <v>82</v>
      </c>
      <c r="C94" s="16"/>
      <c r="D94" s="36" t="s">
        <v>152</v>
      </c>
      <c r="E94" s="43">
        <v>20000</v>
      </c>
    </row>
    <row r="95" spans="1:5" ht="15" customHeight="1" x14ac:dyDescent="0.25">
      <c r="A95" s="15"/>
      <c r="B95" s="25" t="s">
        <v>83</v>
      </c>
      <c r="C95" s="16"/>
      <c r="D95" s="36" t="s">
        <v>152</v>
      </c>
      <c r="E95" s="43">
        <v>600</v>
      </c>
    </row>
    <row r="96" spans="1:5" ht="15" customHeight="1" x14ac:dyDescent="0.25">
      <c r="A96" s="15"/>
      <c r="B96" s="25" t="s">
        <v>84</v>
      </c>
      <c r="C96" s="16"/>
      <c r="D96" s="36" t="s">
        <v>135</v>
      </c>
      <c r="E96" s="43">
        <v>500</v>
      </c>
    </row>
    <row r="97" spans="1:5" ht="15" customHeight="1" x14ac:dyDescent="0.25">
      <c r="A97" s="15"/>
      <c r="B97" s="25" t="s">
        <v>77</v>
      </c>
      <c r="C97" s="16"/>
      <c r="D97" s="36"/>
      <c r="E97" s="43"/>
    </row>
    <row r="98" spans="1:5" ht="15" customHeight="1" x14ac:dyDescent="0.25">
      <c r="A98" s="15"/>
      <c r="B98" s="25" t="s">
        <v>78</v>
      </c>
      <c r="C98" s="16"/>
      <c r="D98" s="36" t="s">
        <v>153</v>
      </c>
      <c r="E98" s="43">
        <v>4900</v>
      </c>
    </row>
    <row r="99" spans="1:5" ht="15" customHeight="1" x14ac:dyDescent="0.25">
      <c r="A99" s="15"/>
      <c r="B99" s="25" t="s">
        <v>79</v>
      </c>
      <c r="C99" s="16"/>
      <c r="D99" s="36"/>
      <c r="E99" s="43"/>
    </row>
    <row r="100" spans="1:5" ht="15" customHeight="1" x14ac:dyDescent="0.25">
      <c r="A100" s="15"/>
      <c r="B100" s="25" t="s">
        <v>80</v>
      </c>
      <c r="C100" s="16"/>
      <c r="D100" s="36" t="s">
        <v>153</v>
      </c>
      <c r="E100" s="43">
        <v>850</v>
      </c>
    </row>
    <row r="101" spans="1:5" ht="15" customHeight="1" x14ac:dyDescent="0.25">
      <c r="A101" s="15"/>
      <c r="B101" s="25" t="s">
        <v>81</v>
      </c>
      <c r="C101" s="16"/>
      <c r="D101" s="36" t="s">
        <v>153</v>
      </c>
      <c r="E101" s="43">
        <v>1100</v>
      </c>
    </row>
    <row r="102" spans="1:5" ht="15" customHeight="1" x14ac:dyDescent="0.25">
      <c r="A102" s="15"/>
      <c r="B102" s="25" t="s">
        <v>146</v>
      </c>
      <c r="C102" s="16"/>
      <c r="D102" s="36" t="s">
        <v>153</v>
      </c>
      <c r="E102" s="43">
        <v>4700</v>
      </c>
    </row>
    <row r="103" spans="1:5" ht="15" customHeight="1" x14ac:dyDescent="0.25">
      <c r="A103" s="27">
        <v>16</v>
      </c>
      <c r="B103" s="23" t="s">
        <v>85</v>
      </c>
      <c r="C103" s="16"/>
      <c r="D103" s="35"/>
      <c r="E103" s="43"/>
    </row>
    <row r="104" spans="1:5" ht="15" customHeight="1" x14ac:dyDescent="0.25">
      <c r="A104" s="15"/>
      <c r="B104" s="25" t="s">
        <v>86</v>
      </c>
      <c r="C104" s="16"/>
      <c r="D104" s="35"/>
      <c r="E104" s="43"/>
    </row>
    <row r="105" spans="1:5" ht="15" customHeight="1" x14ac:dyDescent="0.25">
      <c r="A105" s="27">
        <v>17</v>
      </c>
      <c r="B105" s="23" t="s">
        <v>87</v>
      </c>
      <c r="C105" s="16"/>
      <c r="D105" s="35"/>
      <c r="E105" s="43"/>
    </row>
    <row r="106" spans="1:5" ht="15" customHeight="1" thickBot="1" x14ac:dyDescent="0.3">
      <c r="A106" s="15"/>
      <c r="B106" s="25" t="s">
        <v>89</v>
      </c>
      <c r="C106" s="16"/>
      <c r="D106" s="36" t="s">
        <v>170</v>
      </c>
      <c r="E106" s="46">
        <v>1500</v>
      </c>
    </row>
    <row r="107" spans="1:5" ht="15.75" thickBot="1" x14ac:dyDescent="0.3">
      <c r="E107" s="47">
        <f>SUM(E11:E106)</f>
        <v>77250</v>
      </c>
    </row>
  </sheetData>
  <mergeCells count="1">
    <mergeCell ref="A7:D7"/>
  </mergeCells>
  <pageMargins left="1.4960629921259843" right="0.70866141732283472" top="0.74803149606299213" bottom="0.74803149606299213" header="0.31496062992125984" footer="0.31496062992125984"/>
  <pageSetup paperSize="9" scale="6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workbookViewId="0">
      <selection activeCell="D105" sqref="A1:D105"/>
    </sheetView>
  </sheetViews>
  <sheetFormatPr baseColWidth="10" defaultRowHeight="15" x14ac:dyDescent="0.25"/>
  <cols>
    <col min="2" max="2" width="50.28515625" bestFit="1" customWidth="1"/>
    <col min="3" max="3" width="11.42578125" customWidth="1"/>
    <col min="4" max="4" width="98.85546875" customWidth="1"/>
    <col min="5" max="5" width="11.42578125" style="42"/>
  </cols>
  <sheetData>
    <row r="1" spans="1:5" x14ac:dyDescent="0.25">
      <c r="A1" s="1" t="s">
        <v>227</v>
      </c>
      <c r="B1" s="2"/>
      <c r="C1" s="2"/>
      <c r="D1" s="3"/>
    </row>
    <row r="2" spans="1:5" x14ac:dyDescent="0.25">
      <c r="A2" s="4"/>
      <c r="B2" s="5"/>
      <c r="C2" s="5"/>
      <c r="D2" s="6"/>
    </row>
    <row r="3" spans="1:5" x14ac:dyDescent="0.25">
      <c r="A3" s="26"/>
      <c r="B3" s="5"/>
      <c r="C3" s="5"/>
      <c r="D3" s="6"/>
    </row>
    <row r="4" spans="1:5" ht="15.75" thickBot="1" x14ac:dyDescent="0.3">
      <c r="A4" s="30" t="s">
        <v>204</v>
      </c>
      <c r="B4" s="31"/>
      <c r="C4" s="8"/>
      <c r="D4" s="9"/>
    </row>
    <row r="5" spans="1:5" ht="15.75" thickBot="1" x14ac:dyDescent="0.3">
      <c r="A5" s="11"/>
      <c r="B5" s="10"/>
      <c r="C5" s="10"/>
      <c r="D5" s="10"/>
    </row>
    <row r="6" spans="1:5" ht="15.75" thickBot="1" x14ac:dyDescent="0.3">
      <c r="A6" s="52"/>
      <c r="B6" s="53"/>
      <c r="C6" s="53"/>
      <c r="D6" s="54"/>
    </row>
    <row r="7" spans="1:5" x14ac:dyDescent="0.25">
      <c r="A7" s="11"/>
      <c r="C7" s="11"/>
      <c r="D7" s="12"/>
    </row>
    <row r="8" spans="1:5" x14ac:dyDescent="0.25">
      <c r="A8" s="13" t="s">
        <v>0</v>
      </c>
      <c r="B8" s="13" t="s">
        <v>90</v>
      </c>
      <c r="C8" s="13" t="s">
        <v>2</v>
      </c>
      <c r="D8" s="14" t="s">
        <v>1</v>
      </c>
      <c r="E8" s="43"/>
    </row>
    <row r="9" spans="1:5" x14ac:dyDescent="0.25">
      <c r="A9" s="15"/>
      <c r="B9" s="16"/>
      <c r="C9" s="15"/>
      <c r="D9" s="17"/>
      <c r="E9" s="43"/>
    </row>
    <row r="10" spans="1:5" x14ac:dyDescent="0.25">
      <c r="A10" s="27">
        <v>1</v>
      </c>
      <c r="B10" s="23" t="s">
        <v>3</v>
      </c>
      <c r="C10" s="18"/>
      <c r="D10" s="19"/>
      <c r="E10" s="43"/>
    </row>
    <row r="11" spans="1:5" x14ac:dyDescent="0.25">
      <c r="A11" s="18"/>
      <c r="B11" s="24" t="s">
        <v>16</v>
      </c>
      <c r="C11" s="15"/>
      <c r="D11" s="32"/>
      <c r="E11" s="43"/>
    </row>
    <row r="12" spans="1:5" x14ac:dyDescent="0.25">
      <c r="A12" s="18"/>
      <c r="B12" s="24" t="s">
        <v>17</v>
      </c>
      <c r="C12" s="15"/>
      <c r="D12" s="32"/>
      <c r="E12" s="43"/>
    </row>
    <row r="13" spans="1:5" x14ac:dyDescent="0.25">
      <c r="A13" s="27">
        <v>2</v>
      </c>
      <c r="B13" s="23" t="s">
        <v>4</v>
      </c>
      <c r="C13" s="21"/>
      <c r="D13" s="38"/>
      <c r="E13" s="43"/>
    </row>
    <row r="14" spans="1:5" x14ac:dyDescent="0.25">
      <c r="A14" s="18"/>
      <c r="B14" s="24" t="s">
        <v>15</v>
      </c>
      <c r="C14" s="18"/>
      <c r="D14" s="36"/>
      <c r="E14" s="43"/>
    </row>
    <row r="15" spans="1:5" x14ac:dyDescent="0.25">
      <c r="A15" s="18"/>
      <c r="B15" s="24" t="s">
        <v>18</v>
      </c>
      <c r="C15" s="18"/>
      <c r="D15" s="32"/>
      <c r="E15" s="43"/>
    </row>
    <row r="16" spans="1:5" x14ac:dyDescent="0.25">
      <c r="A16" s="18"/>
      <c r="B16" s="24" t="s">
        <v>19</v>
      </c>
      <c r="C16" s="18"/>
      <c r="D16" s="32"/>
      <c r="E16" s="43"/>
    </row>
    <row r="17" spans="1:5" x14ac:dyDescent="0.25">
      <c r="A17" s="18"/>
      <c r="B17" s="24" t="s">
        <v>6</v>
      </c>
      <c r="C17" s="18"/>
      <c r="D17" s="32"/>
      <c r="E17" s="43"/>
    </row>
    <row r="18" spans="1:5" x14ac:dyDescent="0.25">
      <c r="A18" s="18"/>
      <c r="B18" s="24" t="s">
        <v>20</v>
      </c>
      <c r="C18" s="18"/>
      <c r="D18" s="32" t="s">
        <v>159</v>
      </c>
      <c r="E18" s="43">
        <v>800</v>
      </c>
    </row>
    <row r="19" spans="1:5" x14ac:dyDescent="0.25">
      <c r="A19" s="27">
        <v>3</v>
      </c>
      <c r="B19" s="23" t="s">
        <v>7</v>
      </c>
      <c r="C19" s="18"/>
      <c r="D19" s="32"/>
      <c r="E19" s="43"/>
    </row>
    <row r="20" spans="1:5" x14ac:dyDescent="0.25">
      <c r="A20" s="18"/>
      <c r="B20" s="24" t="s">
        <v>21</v>
      </c>
      <c r="C20" s="18"/>
      <c r="D20" s="32"/>
      <c r="E20" s="43"/>
    </row>
    <row r="21" spans="1:5" x14ac:dyDescent="0.25">
      <c r="A21" s="18"/>
      <c r="B21" s="24" t="s">
        <v>22</v>
      </c>
      <c r="C21" s="18"/>
      <c r="D21" s="32"/>
      <c r="E21" s="43"/>
    </row>
    <row r="22" spans="1:5" x14ac:dyDescent="0.25">
      <c r="A22" s="27">
        <v>4</v>
      </c>
      <c r="B22" s="23" t="s">
        <v>8</v>
      </c>
      <c r="C22" s="18"/>
      <c r="D22" s="32"/>
      <c r="E22" s="43"/>
    </row>
    <row r="23" spans="1:5" x14ac:dyDescent="0.25">
      <c r="A23" s="18"/>
      <c r="B23" s="24" t="s">
        <v>23</v>
      </c>
      <c r="C23" s="18"/>
      <c r="D23" s="32"/>
      <c r="E23" s="43"/>
    </row>
    <row r="24" spans="1:5" x14ac:dyDescent="0.25">
      <c r="A24" s="18"/>
      <c r="B24" s="24" t="s">
        <v>24</v>
      </c>
      <c r="C24" s="18"/>
      <c r="D24" s="32"/>
      <c r="E24" s="43"/>
    </row>
    <row r="25" spans="1:5" x14ac:dyDescent="0.25">
      <c r="A25" s="27">
        <v>5</v>
      </c>
      <c r="B25" s="23" t="s">
        <v>27</v>
      </c>
      <c r="C25" s="18"/>
      <c r="D25" s="32"/>
      <c r="E25" s="43"/>
    </row>
    <row r="26" spans="1:5" x14ac:dyDescent="0.25">
      <c r="A26" s="18"/>
      <c r="B26" s="24" t="s">
        <v>107</v>
      </c>
      <c r="C26" s="18"/>
      <c r="D26" s="32" t="s">
        <v>193</v>
      </c>
      <c r="E26" s="43">
        <v>3400</v>
      </c>
    </row>
    <row r="27" spans="1:5" x14ac:dyDescent="0.25">
      <c r="A27" s="13"/>
      <c r="B27" s="24" t="s">
        <v>118</v>
      </c>
      <c r="C27" s="18"/>
      <c r="D27" s="32"/>
      <c r="E27" s="43"/>
    </row>
    <row r="28" spans="1:5" x14ac:dyDescent="0.25">
      <c r="A28" s="18"/>
      <c r="B28" s="24" t="s">
        <v>108</v>
      </c>
      <c r="C28" s="18"/>
      <c r="D28" s="32" t="s">
        <v>139</v>
      </c>
      <c r="E28" s="43">
        <v>700</v>
      </c>
    </row>
    <row r="29" spans="1:5" x14ac:dyDescent="0.25">
      <c r="A29" s="18"/>
      <c r="B29" s="24" t="s">
        <v>116</v>
      </c>
      <c r="C29" s="18"/>
      <c r="D29" s="32"/>
      <c r="E29" s="43"/>
    </row>
    <row r="30" spans="1:5" x14ac:dyDescent="0.25">
      <c r="A30" s="27">
        <v>6</v>
      </c>
      <c r="B30" s="23" t="s">
        <v>9</v>
      </c>
      <c r="C30" s="18"/>
      <c r="D30" s="32"/>
      <c r="E30" s="43"/>
    </row>
    <row r="31" spans="1:5" x14ac:dyDescent="0.25">
      <c r="A31" s="18"/>
      <c r="B31" s="24" t="s">
        <v>29</v>
      </c>
      <c r="C31" s="18"/>
      <c r="D31" s="41" t="s">
        <v>92</v>
      </c>
      <c r="E31" s="43">
        <v>1700</v>
      </c>
    </row>
    <row r="32" spans="1:5" x14ac:dyDescent="0.25">
      <c r="A32" s="13"/>
      <c r="B32" s="24" t="s">
        <v>30</v>
      </c>
      <c r="C32" s="18"/>
      <c r="D32" s="32"/>
      <c r="E32" s="43"/>
    </row>
    <row r="33" spans="1:5" x14ac:dyDescent="0.25">
      <c r="A33" s="27">
        <v>7</v>
      </c>
      <c r="B33" s="23" t="s">
        <v>185</v>
      </c>
      <c r="C33" s="18"/>
      <c r="D33" s="32"/>
      <c r="E33" s="43"/>
    </row>
    <row r="34" spans="1:5" x14ac:dyDescent="0.25">
      <c r="A34" s="18"/>
      <c r="B34" s="24"/>
      <c r="C34" s="18"/>
      <c r="D34" s="32"/>
      <c r="E34" s="43"/>
    </row>
    <row r="35" spans="1:5" x14ac:dyDescent="0.25">
      <c r="A35" s="27">
        <v>8</v>
      </c>
      <c r="B35" s="23" t="s">
        <v>11</v>
      </c>
      <c r="C35" s="18"/>
      <c r="D35" s="32"/>
      <c r="E35" s="43"/>
    </row>
    <row r="36" spans="1:5" x14ac:dyDescent="0.25">
      <c r="A36" s="18"/>
      <c r="B36" s="24" t="s">
        <v>176</v>
      </c>
      <c r="C36" s="18"/>
      <c r="D36" s="32"/>
      <c r="E36" s="43"/>
    </row>
    <row r="37" spans="1:5" x14ac:dyDescent="0.25">
      <c r="A37" s="18"/>
      <c r="B37" s="24" t="s">
        <v>188</v>
      </c>
      <c r="C37" s="18"/>
      <c r="D37" s="32"/>
      <c r="E37" s="43"/>
    </row>
    <row r="38" spans="1:5" x14ac:dyDescent="0.25">
      <c r="A38" s="13"/>
      <c r="B38" s="24" t="s">
        <v>34</v>
      </c>
      <c r="C38" s="18"/>
      <c r="D38" s="32"/>
      <c r="E38" s="43"/>
    </row>
    <row r="39" spans="1:5" x14ac:dyDescent="0.25">
      <c r="A39" s="13"/>
      <c r="B39" s="24" t="s">
        <v>87</v>
      </c>
      <c r="C39" s="18"/>
      <c r="D39" s="32"/>
      <c r="E39" s="43"/>
    </row>
    <row r="40" spans="1:5" x14ac:dyDescent="0.25">
      <c r="A40" s="27">
        <v>9</v>
      </c>
      <c r="B40" s="23" t="s">
        <v>88</v>
      </c>
      <c r="C40" s="18"/>
      <c r="D40" s="33"/>
      <c r="E40" s="43"/>
    </row>
    <row r="41" spans="1:5" x14ac:dyDescent="0.25">
      <c r="A41" s="18"/>
      <c r="B41" s="24" t="s">
        <v>35</v>
      </c>
      <c r="C41" s="18"/>
      <c r="D41" s="34" t="s">
        <v>114</v>
      </c>
      <c r="E41" s="43">
        <v>600</v>
      </c>
    </row>
    <row r="42" spans="1:5" x14ac:dyDescent="0.25">
      <c r="A42" s="18"/>
      <c r="B42" s="24" t="s">
        <v>36</v>
      </c>
      <c r="C42" s="18"/>
      <c r="D42" s="34" t="s">
        <v>114</v>
      </c>
      <c r="E42" s="43">
        <v>300</v>
      </c>
    </row>
    <row r="43" spans="1:5" x14ac:dyDescent="0.25">
      <c r="A43" s="18"/>
      <c r="B43" s="24" t="s">
        <v>37</v>
      </c>
      <c r="C43" s="18"/>
      <c r="D43" s="34" t="s">
        <v>114</v>
      </c>
      <c r="E43" s="43">
        <v>600</v>
      </c>
    </row>
    <row r="44" spans="1:5" x14ac:dyDescent="0.25">
      <c r="A44" s="27">
        <v>10</v>
      </c>
      <c r="B44" s="23" t="s">
        <v>39</v>
      </c>
      <c r="C44" s="18"/>
      <c r="D44" s="33"/>
      <c r="E44" s="43"/>
    </row>
    <row r="45" spans="1:5" x14ac:dyDescent="0.25">
      <c r="A45" s="18"/>
      <c r="B45" s="24" t="s">
        <v>40</v>
      </c>
      <c r="C45" s="18"/>
      <c r="D45" s="37"/>
      <c r="E45" s="43"/>
    </row>
    <row r="46" spans="1:5" x14ac:dyDescent="0.25">
      <c r="A46" s="18"/>
      <c r="B46" s="24" t="s">
        <v>102</v>
      </c>
      <c r="C46" s="18"/>
      <c r="D46" s="32" t="s">
        <v>103</v>
      </c>
      <c r="E46" s="43">
        <v>500</v>
      </c>
    </row>
    <row r="47" spans="1:5" x14ac:dyDescent="0.25">
      <c r="A47" s="27">
        <v>11</v>
      </c>
      <c r="B47" s="23" t="s">
        <v>41</v>
      </c>
      <c r="C47" s="18"/>
      <c r="D47" s="32"/>
      <c r="E47" s="43"/>
    </row>
    <row r="48" spans="1:5" x14ac:dyDescent="0.25">
      <c r="A48" s="13"/>
      <c r="B48" s="24" t="s">
        <v>42</v>
      </c>
      <c r="C48" s="18"/>
      <c r="D48" s="34" t="s">
        <v>104</v>
      </c>
      <c r="E48" s="43">
        <v>400</v>
      </c>
    </row>
    <row r="49" spans="1:5" x14ac:dyDescent="0.25">
      <c r="A49" s="13"/>
      <c r="B49" s="24" t="s">
        <v>43</v>
      </c>
      <c r="C49" s="18"/>
      <c r="D49" s="34" t="s">
        <v>137</v>
      </c>
      <c r="E49" s="43">
        <v>400</v>
      </c>
    </row>
    <row r="50" spans="1:5" x14ac:dyDescent="0.25">
      <c r="A50" s="13"/>
      <c r="B50" s="24" t="s">
        <v>61</v>
      </c>
      <c r="C50" s="18"/>
      <c r="D50" s="34" t="s">
        <v>104</v>
      </c>
      <c r="E50" s="43">
        <v>400</v>
      </c>
    </row>
    <row r="51" spans="1:5" x14ac:dyDescent="0.25">
      <c r="A51" s="27">
        <v>12</v>
      </c>
      <c r="B51" s="23" t="s">
        <v>96</v>
      </c>
      <c r="C51" s="16"/>
      <c r="D51" s="36" t="s">
        <v>97</v>
      </c>
      <c r="E51" s="43">
        <v>1500</v>
      </c>
    </row>
    <row r="52" spans="1:5" x14ac:dyDescent="0.25">
      <c r="A52" s="15"/>
      <c r="B52" s="25" t="s">
        <v>45</v>
      </c>
      <c r="C52" s="16"/>
      <c r="D52" s="36"/>
      <c r="E52" s="43"/>
    </row>
    <row r="53" spans="1:5" x14ac:dyDescent="0.25">
      <c r="A53" s="15"/>
      <c r="B53" s="25" t="s">
        <v>46</v>
      </c>
      <c r="C53" s="16"/>
      <c r="D53" s="36" t="s">
        <v>171</v>
      </c>
      <c r="E53" s="43">
        <v>800</v>
      </c>
    </row>
    <row r="54" spans="1:5" x14ac:dyDescent="0.25">
      <c r="A54" s="15"/>
      <c r="B54" s="25" t="s">
        <v>47</v>
      </c>
      <c r="C54" s="16"/>
      <c r="D54" s="36"/>
      <c r="E54" s="43"/>
    </row>
    <row r="55" spans="1:5" x14ac:dyDescent="0.25">
      <c r="A55" s="15"/>
      <c r="B55" s="25" t="s">
        <v>48</v>
      </c>
      <c r="C55" s="16"/>
      <c r="D55" s="36"/>
      <c r="E55" s="43"/>
    </row>
    <row r="56" spans="1:5" x14ac:dyDescent="0.25">
      <c r="A56" s="15"/>
      <c r="B56" s="25" t="s">
        <v>49</v>
      </c>
      <c r="C56" s="16"/>
      <c r="D56" s="36"/>
      <c r="E56" s="43"/>
    </row>
    <row r="57" spans="1:5" x14ac:dyDescent="0.25">
      <c r="A57" s="15"/>
      <c r="B57" s="25" t="s">
        <v>50</v>
      </c>
      <c r="C57" s="16"/>
      <c r="D57" s="36"/>
      <c r="E57" s="43"/>
    </row>
    <row r="58" spans="1:5" x14ac:dyDescent="0.25">
      <c r="A58" s="15"/>
      <c r="B58" s="25" t="s">
        <v>51</v>
      </c>
      <c r="C58" s="16"/>
      <c r="D58" s="36"/>
      <c r="E58" s="43"/>
    </row>
    <row r="59" spans="1:5" x14ac:dyDescent="0.25">
      <c r="A59" s="15"/>
      <c r="B59" s="25" t="s">
        <v>87</v>
      </c>
      <c r="C59" s="16"/>
      <c r="D59" s="36"/>
      <c r="E59" s="43"/>
    </row>
    <row r="60" spans="1:5" x14ac:dyDescent="0.25">
      <c r="A60" s="27">
        <v>13</v>
      </c>
      <c r="B60" s="23" t="s">
        <v>52</v>
      </c>
      <c r="C60" s="16"/>
      <c r="D60" s="36" t="s">
        <v>195</v>
      </c>
      <c r="E60" s="43">
        <v>1800</v>
      </c>
    </row>
    <row r="61" spans="1:5" x14ac:dyDescent="0.25">
      <c r="A61" s="15"/>
      <c r="B61" s="25" t="s">
        <v>67</v>
      </c>
      <c r="C61" s="16"/>
      <c r="D61" s="36"/>
      <c r="E61" s="43"/>
    </row>
    <row r="62" spans="1:5" x14ac:dyDescent="0.25">
      <c r="A62" s="15"/>
      <c r="B62" s="25" t="s">
        <v>42</v>
      </c>
      <c r="C62" s="16"/>
      <c r="D62" s="36"/>
      <c r="E62" s="43"/>
    </row>
    <row r="63" spans="1:5" x14ac:dyDescent="0.25">
      <c r="A63" s="15"/>
      <c r="B63" s="25" t="s">
        <v>53</v>
      </c>
      <c r="C63" s="16"/>
      <c r="D63" s="36"/>
      <c r="E63" s="43"/>
    </row>
    <row r="64" spans="1:5" x14ac:dyDescent="0.25">
      <c r="A64" s="15"/>
      <c r="B64" s="25" t="s">
        <v>54</v>
      </c>
      <c r="C64" s="16"/>
      <c r="D64" s="36"/>
      <c r="E64" s="43"/>
    </row>
    <row r="65" spans="1:5" x14ac:dyDescent="0.25">
      <c r="A65" s="15"/>
      <c r="B65" s="25" t="s">
        <v>55</v>
      </c>
      <c r="C65" s="16"/>
      <c r="D65" s="36"/>
      <c r="E65" s="43"/>
    </row>
    <row r="66" spans="1:5" x14ac:dyDescent="0.25">
      <c r="A66" s="15"/>
      <c r="B66" s="25" t="s">
        <v>56</v>
      </c>
      <c r="C66" s="16"/>
      <c r="D66" s="36"/>
      <c r="E66" s="43"/>
    </row>
    <row r="67" spans="1:5" x14ac:dyDescent="0.25">
      <c r="A67" s="15"/>
      <c r="B67" s="25" t="s">
        <v>57</v>
      </c>
      <c r="C67" s="16"/>
      <c r="D67" s="36"/>
      <c r="E67" s="43"/>
    </row>
    <row r="68" spans="1:5" x14ac:dyDescent="0.25">
      <c r="A68" s="15"/>
      <c r="B68" s="25" t="s">
        <v>60</v>
      </c>
      <c r="C68" s="16"/>
      <c r="D68" s="36"/>
      <c r="E68" s="43"/>
    </row>
    <row r="69" spans="1:5" x14ac:dyDescent="0.25">
      <c r="A69" s="15"/>
      <c r="B69" s="25" t="s">
        <v>59</v>
      </c>
      <c r="C69" s="16"/>
      <c r="D69" s="36" t="s">
        <v>105</v>
      </c>
      <c r="E69" s="43">
        <v>4000</v>
      </c>
    </row>
    <row r="70" spans="1:5" x14ac:dyDescent="0.25">
      <c r="A70" s="15"/>
      <c r="B70" s="25" t="s">
        <v>58</v>
      </c>
      <c r="C70" s="16"/>
      <c r="D70" s="36" t="s">
        <v>106</v>
      </c>
      <c r="E70" s="43">
        <v>1500</v>
      </c>
    </row>
    <row r="71" spans="1:5" x14ac:dyDescent="0.25">
      <c r="A71" s="15"/>
      <c r="B71" s="25" t="s">
        <v>68</v>
      </c>
      <c r="C71" s="16"/>
      <c r="D71" s="36"/>
      <c r="E71" s="43"/>
    </row>
    <row r="72" spans="1:5" x14ac:dyDescent="0.25">
      <c r="A72" s="15"/>
      <c r="B72" s="25" t="s">
        <v>69</v>
      </c>
      <c r="C72" s="16"/>
      <c r="D72" s="36"/>
      <c r="E72" s="43"/>
    </row>
    <row r="73" spans="1:5" x14ac:dyDescent="0.25">
      <c r="A73" s="15"/>
      <c r="B73" s="25" t="s">
        <v>70</v>
      </c>
      <c r="C73" s="16"/>
      <c r="D73" s="36" t="s">
        <v>127</v>
      </c>
      <c r="E73" s="43">
        <v>300</v>
      </c>
    </row>
    <row r="74" spans="1:5" x14ac:dyDescent="0.25">
      <c r="A74" s="27">
        <v>14</v>
      </c>
      <c r="B74" s="23" t="s">
        <v>62</v>
      </c>
      <c r="C74" s="16"/>
      <c r="D74" s="28" t="s">
        <v>165</v>
      </c>
      <c r="E74" s="43">
        <v>7000</v>
      </c>
    </row>
    <row r="75" spans="1:5" x14ac:dyDescent="0.25">
      <c r="A75" s="27"/>
      <c r="B75" s="25"/>
      <c r="C75" s="16"/>
      <c r="D75" s="28" t="s">
        <v>166</v>
      </c>
      <c r="E75" s="43"/>
    </row>
    <row r="76" spans="1:5" x14ac:dyDescent="0.25">
      <c r="A76" s="27"/>
      <c r="B76" s="25"/>
      <c r="C76" s="16"/>
      <c r="D76" s="28" t="s">
        <v>167</v>
      </c>
      <c r="E76" s="43">
        <v>3500</v>
      </c>
    </row>
    <row r="77" spans="1:5" x14ac:dyDescent="0.25">
      <c r="A77" s="15"/>
      <c r="B77" s="25" t="s">
        <v>44</v>
      </c>
      <c r="C77" s="16"/>
      <c r="D77" s="16"/>
      <c r="E77" s="43"/>
    </row>
    <row r="78" spans="1:5" x14ac:dyDescent="0.25">
      <c r="A78" s="15"/>
      <c r="B78" s="25" t="s">
        <v>63</v>
      </c>
      <c r="C78" s="16"/>
      <c r="D78" s="36" t="s">
        <v>177</v>
      </c>
      <c r="E78" s="43"/>
    </row>
    <row r="79" spans="1:5" x14ac:dyDescent="0.25">
      <c r="A79" s="15"/>
      <c r="B79" s="25"/>
      <c r="C79" s="16"/>
      <c r="D79" s="36" t="s">
        <v>173</v>
      </c>
      <c r="E79" s="43">
        <v>800</v>
      </c>
    </row>
    <row r="80" spans="1:5" x14ac:dyDescent="0.25">
      <c r="A80" s="15"/>
      <c r="B80" s="25" t="s">
        <v>64</v>
      </c>
      <c r="C80" s="16"/>
      <c r="D80" s="36" t="s">
        <v>164</v>
      </c>
      <c r="E80" s="43">
        <v>6200</v>
      </c>
    </row>
    <row r="81" spans="1:5" x14ac:dyDescent="0.25">
      <c r="A81" s="15"/>
      <c r="B81" s="25" t="s">
        <v>65</v>
      </c>
      <c r="C81" s="16"/>
      <c r="D81" s="36"/>
      <c r="E81" s="43"/>
    </row>
    <row r="82" spans="1:5" x14ac:dyDescent="0.25">
      <c r="A82" s="15"/>
      <c r="B82" s="25" t="s">
        <v>66</v>
      </c>
      <c r="C82" s="16"/>
      <c r="D82" s="36"/>
      <c r="E82" s="43"/>
    </row>
    <row r="83" spans="1:5" x14ac:dyDescent="0.25">
      <c r="A83" s="15"/>
      <c r="B83" s="25" t="s">
        <v>113</v>
      </c>
      <c r="C83" s="16"/>
      <c r="D83" s="36" t="s">
        <v>115</v>
      </c>
      <c r="E83" s="43">
        <v>500</v>
      </c>
    </row>
    <row r="84" spans="1:5" x14ac:dyDescent="0.25">
      <c r="A84" s="15"/>
      <c r="B84" s="25" t="s">
        <v>87</v>
      </c>
      <c r="C84" s="16"/>
      <c r="D84" s="36"/>
      <c r="E84" s="43"/>
    </row>
    <row r="85" spans="1:5" x14ac:dyDescent="0.25">
      <c r="A85" s="27">
        <v>15</v>
      </c>
      <c r="B85" s="23" t="s">
        <v>71</v>
      </c>
      <c r="C85" s="16"/>
      <c r="D85" s="36"/>
      <c r="E85" s="43"/>
    </row>
    <row r="86" spans="1:5" x14ac:dyDescent="0.25">
      <c r="A86" s="15"/>
      <c r="B86" s="25" t="s">
        <v>76</v>
      </c>
      <c r="C86" s="16"/>
      <c r="D86" s="36"/>
      <c r="E86" s="43"/>
    </row>
    <row r="87" spans="1:5" x14ac:dyDescent="0.25">
      <c r="A87" s="15"/>
      <c r="B87" s="25" t="s">
        <v>5</v>
      </c>
      <c r="C87" s="16"/>
      <c r="D87" s="36"/>
      <c r="E87" s="43"/>
    </row>
    <row r="88" spans="1:5" x14ac:dyDescent="0.25">
      <c r="A88" s="15"/>
      <c r="B88" s="25" t="s">
        <v>72</v>
      </c>
      <c r="C88" s="16"/>
      <c r="D88" s="39"/>
      <c r="E88" s="43"/>
    </row>
    <row r="89" spans="1:5" x14ac:dyDescent="0.25">
      <c r="A89" s="15"/>
      <c r="B89" s="25" t="s">
        <v>73</v>
      </c>
      <c r="C89" s="16"/>
      <c r="D89" s="39"/>
      <c r="E89" s="43"/>
    </row>
    <row r="90" spans="1:5" x14ac:dyDescent="0.25">
      <c r="A90" s="15"/>
      <c r="B90" s="25" t="s">
        <v>74</v>
      </c>
      <c r="C90" s="16"/>
      <c r="D90" s="39"/>
      <c r="E90" s="43"/>
    </row>
    <row r="91" spans="1:5" x14ac:dyDescent="0.25">
      <c r="A91" s="15"/>
      <c r="B91" s="25" t="s">
        <v>6</v>
      </c>
      <c r="C91" s="16"/>
      <c r="D91" s="36"/>
      <c r="E91" s="43"/>
    </row>
    <row r="92" spans="1:5" x14ac:dyDescent="0.25">
      <c r="A92" s="15"/>
      <c r="B92" s="25" t="s">
        <v>82</v>
      </c>
      <c r="C92" s="16"/>
      <c r="D92" s="36" t="s">
        <v>152</v>
      </c>
      <c r="E92" s="43">
        <v>20000</v>
      </c>
    </row>
    <row r="93" spans="1:5" x14ac:dyDescent="0.25">
      <c r="A93" s="15"/>
      <c r="B93" s="25" t="s">
        <v>83</v>
      </c>
      <c r="C93" s="16"/>
      <c r="D93" s="36" t="s">
        <v>152</v>
      </c>
      <c r="E93" s="43">
        <v>600</v>
      </c>
    </row>
    <row r="94" spans="1:5" x14ac:dyDescent="0.25">
      <c r="A94" s="15"/>
      <c r="B94" s="25" t="s">
        <v>84</v>
      </c>
      <c r="C94" s="16"/>
      <c r="D94" s="36" t="s">
        <v>135</v>
      </c>
      <c r="E94" s="43">
        <v>500</v>
      </c>
    </row>
    <row r="95" spans="1:5" x14ac:dyDescent="0.25">
      <c r="A95" s="15"/>
      <c r="B95" s="25" t="s">
        <v>77</v>
      </c>
      <c r="C95" s="16"/>
      <c r="D95" s="36"/>
      <c r="E95" s="43"/>
    </row>
    <row r="96" spans="1:5" x14ac:dyDescent="0.25">
      <c r="A96" s="15"/>
      <c r="B96" s="25" t="s">
        <v>78</v>
      </c>
      <c r="C96" s="16"/>
      <c r="D96" s="36" t="s">
        <v>153</v>
      </c>
      <c r="E96" s="43">
        <v>4900</v>
      </c>
    </row>
    <row r="97" spans="1:5" x14ac:dyDescent="0.25">
      <c r="A97" s="15"/>
      <c r="B97" s="25" t="s">
        <v>79</v>
      </c>
      <c r="C97" s="16"/>
      <c r="D97" s="36"/>
      <c r="E97" s="43"/>
    </row>
    <row r="98" spans="1:5" x14ac:dyDescent="0.25">
      <c r="A98" s="15"/>
      <c r="B98" s="25" t="s">
        <v>80</v>
      </c>
      <c r="C98" s="16"/>
      <c r="D98" s="36"/>
      <c r="E98" s="43"/>
    </row>
    <row r="99" spans="1:5" x14ac:dyDescent="0.25">
      <c r="A99" s="15"/>
      <c r="B99" s="25" t="s">
        <v>81</v>
      </c>
      <c r="C99" s="16"/>
      <c r="D99" s="36" t="s">
        <v>153</v>
      </c>
      <c r="E99" s="43">
        <v>850</v>
      </c>
    </row>
    <row r="100" spans="1:5" x14ac:dyDescent="0.25">
      <c r="A100" s="15"/>
      <c r="B100" s="25" t="s">
        <v>146</v>
      </c>
      <c r="C100" s="16"/>
      <c r="D100" s="36" t="s">
        <v>153</v>
      </c>
      <c r="E100" s="43">
        <v>1100</v>
      </c>
    </row>
    <row r="101" spans="1:5" x14ac:dyDescent="0.25">
      <c r="A101" s="15"/>
      <c r="B101" s="25" t="s">
        <v>180</v>
      </c>
      <c r="C101" s="16"/>
      <c r="D101" s="36" t="s">
        <v>153</v>
      </c>
      <c r="E101" s="43">
        <v>4700</v>
      </c>
    </row>
    <row r="102" spans="1:5" x14ac:dyDescent="0.25">
      <c r="A102" s="27">
        <v>16</v>
      </c>
      <c r="B102" s="23" t="s">
        <v>85</v>
      </c>
      <c r="C102" s="16"/>
      <c r="D102" s="36"/>
      <c r="E102" s="43"/>
    </row>
    <row r="103" spans="1:5" x14ac:dyDescent="0.25">
      <c r="A103" s="15"/>
      <c r="B103" s="25" t="s">
        <v>86</v>
      </c>
      <c r="C103" s="16"/>
      <c r="D103" s="36"/>
      <c r="E103" s="43"/>
    </row>
    <row r="104" spans="1:5" x14ac:dyDescent="0.25">
      <c r="A104" s="27">
        <v>17</v>
      </c>
      <c r="B104" s="23" t="s">
        <v>87</v>
      </c>
      <c r="C104" s="16"/>
      <c r="D104" s="36"/>
      <c r="E104" s="43"/>
    </row>
    <row r="105" spans="1:5" ht="15.75" thickBot="1" x14ac:dyDescent="0.3">
      <c r="A105" s="15"/>
      <c r="B105" s="25" t="s">
        <v>89</v>
      </c>
      <c r="C105" s="16"/>
      <c r="D105" s="36" t="s">
        <v>170</v>
      </c>
      <c r="E105" s="46">
        <v>1500</v>
      </c>
    </row>
    <row r="106" spans="1:5" ht="15.75" thickBot="1" x14ac:dyDescent="0.3">
      <c r="E106" s="47">
        <f>SUM(E8:E105)</f>
        <v>71850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63" fitToHeight="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workbookViewId="0">
      <selection activeCell="D108" sqref="A2:D108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98.85546875" customWidth="1"/>
    <col min="5" max="5" width="11.42578125" style="42"/>
  </cols>
  <sheetData>
    <row r="1" spans="1:5" ht="15.75" thickBot="1" x14ac:dyDescent="0.3"/>
    <row r="2" spans="1:5" x14ac:dyDescent="0.25">
      <c r="A2" s="1" t="s">
        <v>227</v>
      </c>
      <c r="B2" s="2"/>
      <c r="C2" s="2"/>
      <c r="D2" s="3"/>
    </row>
    <row r="3" spans="1:5" x14ac:dyDescent="0.25">
      <c r="A3" s="4"/>
      <c r="B3" s="5"/>
      <c r="C3" s="5"/>
      <c r="D3" s="6"/>
    </row>
    <row r="4" spans="1:5" x14ac:dyDescent="0.25">
      <c r="A4" s="26"/>
      <c r="B4" s="5"/>
      <c r="C4" s="5"/>
      <c r="D4" s="6"/>
    </row>
    <row r="5" spans="1:5" ht="15.75" thickBot="1" x14ac:dyDescent="0.3">
      <c r="A5" s="30" t="s">
        <v>160</v>
      </c>
      <c r="B5" s="31"/>
      <c r="C5" s="8"/>
      <c r="D5" s="9"/>
    </row>
    <row r="6" spans="1:5" ht="15.75" thickBot="1" x14ac:dyDescent="0.3">
      <c r="B6" s="10"/>
      <c r="C6" s="10"/>
      <c r="D6" s="10"/>
    </row>
    <row r="7" spans="1:5" ht="15.75" thickBot="1" x14ac:dyDescent="0.3">
      <c r="A7" s="52"/>
      <c r="B7" s="53"/>
      <c r="C7" s="53"/>
      <c r="D7" s="54"/>
    </row>
    <row r="8" spans="1:5" x14ac:dyDescent="0.25">
      <c r="C8" s="11"/>
      <c r="D8" s="12"/>
    </row>
    <row r="9" spans="1:5" x14ac:dyDescent="0.25">
      <c r="A9" s="13" t="s">
        <v>0</v>
      </c>
      <c r="B9" s="13" t="s">
        <v>90</v>
      </c>
      <c r="C9" s="13" t="s">
        <v>2</v>
      </c>
      <c r="D9" s="14" t="s">
        <v>1</v>
      </c>
      <c r="E9" s="43"/>
    </row>
    <row r="10" spans="1:5" x14ac:dyDescent="0.25">
      <c r="A10" s="15"/>
      <c r="B10" s="16"/>
      <c r="C10" s="15"/>
      <c r="D10" s="17"/>
      <c r="E10" s="43"/>
    </row>
    <row r="11" spans="1:5" ht="15" customHeight="1" x14ac:dyDescent="0.25">
      <c r="A11" s="27">
        <v>1</v>
      </c>
      <c r="B11" s="23" t="s">
        <v>3</v>
      </c>
      <c r="C11" s="18"/>
      <c r="D11" s="19"/>
      <c r="E11" s="43"/>
    </row>
    <row r="12" spans="1:5" ht="15" customHeight="1" x14ac:dyDescent="0.25">
      <c r="A12" s="18"/>
      <c r="B12" s="24" t="s">
        <v>16</v>
      </c>
      <c r="C12" s="15"/>
      <c r="D12" s="19"/>
      <c r="E12" s="43"/>
    </row>
    <row r="13" spans="1:5" ht="15" customHeight="1" x14ac:dyDescent="0.25">
      <c r="A13" s="18"/>
      <c r="B13" s="24" t="s">
        <v>17</v>
      </c>
      <c r="C13" s="15"/>
      <c r="D13" s="19"/>
      <c r="E13" s="43"/>
    </row>
    <row r="14" spans="1:5" ht="15" customHeight="1" x14ac:dyDescent="0.25">
      <c r="A14" s="27">
        <v>2</v>
      </c>
      <c r="B14" s="23" t="s">
        <v>4</v>
      </c>
      <c r="C14" s="21"/>
      <c r="D14" s="20"/>
      <c r="E14" s="43"/>
    </row>
    <row r="15" spans="1:5" ht="15" customHeight="1" x14ac:dyDescent="0.25">
      <c r="A15" s="18"/>
      <c r="B15" s="24" t="s">
        <v>15</v>
      </c>
      <c r="C15" s="18"/>
      <c r="D15" s="19"/>
      <c r="E15" s="43"/>
    </row>
    <row r="16" spans="1:5" ht="15" customHeight="1" x14ac:dyDescent="0.25">
      <c r="A16" s="18"/>
      <c r="B16" s="24" t="s">
        <v>18</v>
      </c>
      <c r="C16" s="18"/>
      <c r="D16" s="19"/>
      <c r="E16" s="43"/>
    </row>
    <row r="17" spans="1:5" ht="15" customHeight="1" x14ac:dyDescent="0.25">
      <c r="A17" s="18"/>
      <c r="B17" s="24" t="s">
        <v>19</v>
      </c>
      <c r="C17" s="18"/>
      <c r="D17" s="19"/>
      <c r="E17" s="43"/>
    </row>
    <row r="18" spans="1:5" ht="15" customHeight="1" x14ac:dyDescent="0.25">
      <c r="A18" s="18"/>
      <c r="B18" s="24" t="s">
        <v>6</v>
      </c>
      <c r="C18" s="18"/>
      <c r="D18" s="32" t="s">
        <v>94</v>
      </c>
      <c r="E18" s="43">
        <v>1200</v>
      </c>
    </row>
    <row r="19" spans="1:5" ht="15" customHeight="1" x14ac:dyDescent="0.25">
      <c r="A19" s="18"/>
      <c r="B19" s="24" t="s">
        <v>20</v>
      </c>
      <c r="C19" s="18"/>
      <c r="D19" s="32" t="s">
        <v>159</v>
      </c>
      <c r="E19" s="43">
        <v>800</v>
      </c>
    </row>
    <row r="20" spans="1:5" ht="15" customHeight="1" x14ac:dyDescent="0.25">
      <c r="A20" s="27">
        <v>3</v>
      </c>
      <c r="B20" s="23" t="s">
        <v>7</v>
      </c>
      <c r="C20" s="18"/>
      <c r="D20" s="32"/>
      <c r="E20" s="43"/>
    </row>
    <row r="21" spans="1:5" ht="15" customHeight="1" x14ac:dyDescent="0.25">
      <c r="A21" s="18"/>
      <c r="B21" s="24" t="s">
        <v>21</v>
      </c>
      <c r="C21" s="18"/>
      <c r="D21" s="32"/>
      <c r="E21" s="43"/>
    </row>
    <row r="22" spans="1:5" ht="15" customHeight="1" x14ac:dyDescent="0.25">
      <c r="A22" s="18"/>
      <c r="B22" s="24" t="s">
        <v>22</v>
      </c>
      <c r="C22" s="18"/>
      <c r="D22" s="32"/>
      <c r="E22" s="43"/>
    </row>
    <row r="23" spans="1:5" ht="15" customHeight="1" x14ac:dyDescent="0.25">
      <c r="A23" s="27">
        <v>4</v>
      </c>
      <c r="B23" s="23" t="s">
        <v>8</v>
      </c>
      <c r="C23" s="18"/>
      <c r="D23" s="32"/>
      <c r="E23" s="43"/>
    </row>
    <row r="24" spans="1:5" ht="15" customHeight="1" x14ac:dyDescent="0.25">
      <c r="A24" s="18"/>
      <c r="B24" s="24" t="s">
        <v>23</v>
      </c>
      <c r="C24" s="18"/>
      <c r="D24" s="32"/>
      <c r="E24" s="43"/>
    </row>
    <row r="25" spans="1:5" ht="15" customHeight="1" x14ac:dyDescent="0.25">
      <c r="A25" s="18"/>
      <c r="B25" s="24" t="s">
        <v>24</v>
      </c>
      <c r="C25" s="18"/>
      <c r="D25" s="32"/>
      <c r="E25" s="43"/>
    </row>
    <row r="26" spans="1:5" ht="15" customHeight="1" x14ac:dyDescent="0.25">
      <c r="A26" s="27">
        <v>5</v>
      </c>
      <c r="B26" s="23" t="s">
        <v>27</v>
      </c>
      <c r="C26" s="18"/>
      <c r="D26" s="32"/>
      <c r="E26" s="43"/>
    </row>
    <row r="27" spans="1:5" ht="15" customHeight="1" x14ac:dyDescent="0.25">
      <c r="A27" s="18"/>
      <c r="B27" s="24" t="s">
        <v>198</v>
      </c>
      <c r="C27" s="18"/>
      <c r="D27" s="32" t="s">
        <v>193</v>
      </c>
      <c r="E27" s="45">
        <v>3400</v>
      </c>
    </row>
    <row r="28" spans="1:5" ht="15" customHeight="1" x14ac:dyDescent="0.25">
      <c r="A28" s="13"/>
      <c r="B28" s="24" t="s">
        <v>118</v>
      </c>
      <c r="C28" s="18"/>
      <c r="D28" s="32" t="s">
        <v>219</v>
      </c>
      <c r="E28" s="43">
        <v>400</v>
      </c>
    </row>
    <row r="29" spans="1:5" ht="15" customHeight="1" x14ac:dyDescent="0.25">
      <c r="A29" s="18"/>
      <c r="B29" s="24" t="s">
        <v>108</v>
      </c>
      <c r="C29" s="18"/>
      <c r="D29" s="32" t="s">
        <v>117</v>
      </c>
      <c r="E29" s="43"/>
    </row>
    <row r="30" spans="1:5" ht="15" customHeight="1" x14ac:dyDescent="0.25">
      <c r="A30" s="18"/>
      <c r="B30" s="24"/>
      <c r="C30" s="18"/>
      <c r="D30" s="32" t="s">
        <v>220</v>
      </c>
      <c r="E30" s="43">
        <v>1700</v>
      </c>
    </row>
    <row r="31" spans="1:5" ht="15" customHeight="1" x14ac:dyDescent="0.25">
      <c r="A31" s="18"/>
      <c r="B31" s="24" t="s">
        <v>116</v>
      </c>
      <c r="C31" s="18"/>
      <c r="D31" s="32" t="s">
        <v>221</v>
      </c>
      <c r="E31" s="43">
        <v>4800</v>
      </c>
    </row>
    <row r="32" spans="1:5" ht="15" customHeight="1" x14ac:dyDescent="0.25">
      <c r="A32" s="27">
        <v>6</v>
      </c>
      <c r="B32" s="23" t="s">
        <v>9</v>
      </c>
      <c r="C32" s="18"/>
      <c r="D32" s="32"/>
      <c r="E32" s="43"/>
    </row>
    <row r="33" spans="1:5" ht="15" customHeight="1" x14ac:dyDescent="0.25">
      <c r="A33" s="18"/>
      <c r="B33" s="24" t="s">
        <v>29</v>
      </c>
      <c r="C33" s="18"/>
      <c r="D33" s="32" t="s">
        <v>92</v>
      </c>
      <c r="E33" s="43">
        <v>1700</v>
      </c>
    </row>
    <row r="34" spans="1:5" ht="15" customHeight="1" x14ac:dyDescent="0.25">
      <c r="A34" s="18"/>
      <c r="B34" s="24"/>
      <c r="C34" s="18"/>
      <c r="D34" s="32"/>
      <c r="E34" s="43"/>
    </row>
    <row r="35" spans="1:5" ht="15" customHeight="1" x14ac:dyDescent="0.25">
      <c r="A35" s="13"/>
      <c r="B35" s="24" t="s">
        <v>30</v>
      </c>
      <c r="C35" s="18"/>
      <c r="D35" s="32" t="s">
        <v>222</v>
      </c>
      <c r="E35" s="43">
        <v>800</v>
      </c>
    </row>
    <row r="36" spans="1:5" ht="15" customHeight="1" x14ac:dyDescent="0.25">
      <c r="A36" s="27">
        <v>7</v>
      </c>
      <c r="B36" s="23" t="s">
        <v>10</v>
      </c>
      <c r="C36" s="18"/>
      <c r="D36" s="32"/>
      <c r="E36" s="43"/>
    </row>
    <row r="37" spans="1:5" ht="15" customHeight="1" x14ac:dyDescent="0.25">
      <c r="A37" s="18"/>
      <c r="B37" s="24" t="s">
        <v>31</v>
      </c>
      <c r="C37" s="18"/>
      <c r="D37" s="32"/>
      <c r="E37" s="43"/>
    </row>
    <row r="38" spans="1:5" ht="15" customHeight="1" x14ac:dyDescent="0.25">
      <c r="A38" s="27">
        <v>8</v>
      </c>
      <c r="B38" s="23" t="s">
        <v>11</v>
      </c>
      <c r="C38" s="18"/>
      <c r="D38" s="32"/>
      <c r="E38" s="43"/>
    </row>
    <row r="39" spans="1:5" ht="15" customHeight="1" x14ac:dyDescent="0.25">
      <c r="A39" s="18"/>
      <c r="B39" s="24" t="s">
        <v>32</v>
      </c>
      <c r="C39" s="18"/>
      <c r="D39" s="32" t="s">
        <v>120</v>
      </c>
      <c r="E39" s="43">
        <v>2200</v>
      </c>
    </row>
    <row r="40" spans="1:5" ht="15" customHeight="1" x14ac:dyDescent="0.25">
      <c r="A40" s="18"/>
      <c r="B40" s="24" t="s">
        <v>33</v>
      </c>
      <c r="C40" s="18"/>
      <c r="D40" s="32"/>
      <c r="E40" s="43"/>
    </row>
    <row r="41" spans="1:5" ht="15" customHeight="1" x14ac:dyDescent="0.25">
      <c r="A41" s="13"/>
      <c r="B41" s="24" t="s">
        <v>34</v>
      </c>
      <c r="C41" s="18"/>
      <c r="D41" s="32" t="s">
        <v>110</v>
      </c>
      <c r="E41" s="43">
        <v>1200</v>
      </c>
    </row>
    <row r="42" spans="1:5" ht="15" customHeight="1" x14ac:dyDescent="0.25">
      <c r="A42" s="13"/>
      <c r="B42" s="24" t="s">
        <v>87</v>
      </c>
      <c r="C42" s="18"/>
      <c r="D42" s="32" t="s">
        <v>134</v>
      </c>
      <c r="E42" s="43">
        <v>400</v>
      </c>
    </row>
    <row r="43" spans="1:5" ht="15" customHeight="1" x14ac:dyDescent="0.25">
      <c r="A43" s="27">
        <v>9</v>
      </c>
      <c r="B43" s="23" t="s">
        <v>88</v>
      </c>
      <c r="C43" s="18"/>
      <c r="D43" s="33"/>
      <c r="E43" s="43"/>
    </row>
    <row r="44" spans="1:5" ht="15" customHeight="1" x14ac:dyDescent="0.25">
      <c r="A44" s="18"/>
      <c r="B44" s="24" t="s">
        <v>35</v>
      </c>
      <c r="C44" s="18"/>
      <c r="D44" s="34" t="s">
        <v>121</v>
      </c>
      <c r="E44" s="43">
        <v>600</v>
      </c>
    </row>
    <row r="45" spans="1:5" ht="15" customHeight="1" x14ac:dyDescent="0.25">
      <c r="A45" s="18"/>
      <c r="B45" s="24" t="s">
        <v>36</v>
      </c>
      <c r="C45" s="18"/>
      <c r="D45" s="34" t="s">
        <v>122</v>
      </c>
      <c r="E45" s="43">
        <v>300</v>
      </c>
    </row>
    <row r="46" spans="1:5" ht="15" customHeight="1" x14ac:dyDescent="0.25">
      <c r="A46" s="18"/>
      <c r="B46" s="24" t="s">
        <v>37</v>
      </c>
      <c r="C46" s="18"/>
      <c r="D46" s="34" t="s">
        <v>114</v>
      </c>
      <c r="E46" s="43">
        <v>600</v>
      </c>
    </row>
    <row r="47" spans="1:5" ht="15" customHeight="1" x14ac:dyDescent="0.25">
      <c r="A47" s="27">
        <v>10</v>
      </c>
      <c r="B47" s="23" t="s">
        <v>39</v>
      </c>
      <c r="C47" s="18"/>
      <c r="D47" s="33"/>
      <c r="E47" s="43"/>
    </row>
    <row r="48" spans="1:5" ht="15" customHeight="1" x14ac:dyDescent="0.25">
      <c r="A48" s="18"/>
      <c r="B48" s="24" t="s">
        <v>40</v>
      </c>
      <c r="C48" s="18"/>
      <c r="D48" s="37" t="s">
        <v>124</v>
      </c>
      <c r="E48" s="43">
        <v>1400</v>
      </c>
    </row>
    <row r="49" spans="1:5" ht="15" customHeight="1" x14ac:dyDescent="0.25">
      <c r="A49" s="18"/>
      <c r="B49" s="24" t="s">
        <v>102</v>
      </c>
      <c r="C49" s="18"/>
      <c r="D49" s="32" t="s">
        <v>103</v>
      </c>
      <c r="E49" s="43">
        <v>500</v>
      </c>
    </row>
    <row r="50" spans="1:5" ht="15" customHeight="1" x14ac:dyDescent="0.25">
      <c r="A50" s="27">
        <v>11</v>
      </c>
      <c r="B50" s="23" t="s">
        <v>41</v>
      </c>
      <c r="C50" s="18"/>
      <c r="D50" s="32"/>
      <c r="E50" s="43"/>
    </row>
    <row r="51" spans="1:5" ht="15" customHeight="1" x14ac:dyDescent="0.25">
      <c r="A51" s="13"/>
      <c r="B51" s="24" t="s">
        <v>42</v>
      </c>
      <c r="C51" s="18"/>
      <c r="D51" s="34" t="s">
        <v>104</v>
      </c>
      <c r="E51" s="43">
        <v>400</v>
      </c>
    </row>
    <row r="52" spans="1:5" ht="15" customHeight="1" x14ac:dyDescent="0.25">
      <c r="A52" s="13"/>
      <c r="B52" s="24" t="s">
        <v>43</v>
      </c>
      <c r="C52" s="18"/>
      <c r="D52" s="34" t="s">
        <v>104</v>
      </c>
      <c r="E52" s="43">
        <v>400</v>
      </c>
    </row>
    <row r="53" spans="1:5" ht="15" customHeight="1" x14ac:dyDescent="0.25">
      <c r="A53" s="13"/>
      <c r="B53" s="24" t="s">
        <v>61</v>
      </c>
      <c r="C53" s="18"/>
      <c r="D53" s="34" t="s">
        <v>104</v>
      </c>
      <c r="E53" s="43">
        <v>400</v>
      </c>
    </row>
    <row r="54" spans="1:5" ht="15" customHeight="1" x14ac:dyDescent="0.25">
      <c r="A54" s="27">
        <v>12</v>
      </c>
      <c r="B54" s="23" t="s">
        <v>96</v>
      </c>
      <c r="C54" s="16"/>
      <c r="D54" s="36" t="s">
        <v>97</v>
      </c>
      <c r="E54" s="43">
        <v>1500</v>
      </c>
    </row>
    <row r="55" spans="1:5" ht="15" customHeight="1" x14ac:dyDescent="0.25">
      <c r="A55" s="15"/>
      <c r="B55" s="25" t="s">
        <v>45</v>
      </c>
      <c r="C55" s="16"/>
      <c r="D55" s="36"/>
      <c r="E55" s="43"/>
    </row>
    <row r="56" spans="1:5" ht="15" customHeight="1" x14ac:dyDescent="0.25">
      <c r="A56" s="15"/>
      <c r="B56" s="25" t="s">
        <v>46</v>
      </c>
      <c r="C56" s="16"/>
      <c r="D56" s="36" t="s">
        <v>98</v>
      </c>
      <c r="E56" s="43">
        <v>400</v>
      </c>
    </row>
    <row r="57" spans="1:5" ht="15" customHeight="1" x14ac:dyDescent="0.25">
      <c r="A57" s="15"/>
      <c r="B57" s="25" t="s">
        <v>47</v>
      </c>
      <c r="C57" s="16"/>
      <c r="D57" s="36"/>
      <c r="E57" s="43"/>
    </row>
    <row r="58" spans="1:5" ht="15" customHeight="1" x14ac:dyDescent="0.25">
      <c r="A58" s="15"/>
      <c r="B58" s="25" t="s">
        <v>48</v>
      </c>
      <c r="C58" s="16"/>
      <c r="D58" s="36"/>
      <c r="E58" s="43"/>
    </row>
    <row r="59" spans="1:5" ht="15" customHeight="1" x14ac:dyDescent="0.25">
      <c r="A59" s="15"/>
      <c r="B59" s="25" t="s">
        <v>49</v>
      </c>
      <c r="C59" s="16"/>
      <c r="D59" s="36" t="s">
        <v>125</v>
      </c>
      <c r="E59" s="43">
        <v>800</v>
      </c>
    </row>
    <row r="60" spans="1:5" ht="15" customHeight="1" x14ac:dyDescent="0.25">
      <c r="A60" s="15"/>
      <c r="B60" s="25" t="s">
        <v>50</v>
      </c>
      <c r="C60" s="16"/>
      <c r="D60" s="36"/>
      <c r="E60" s="43"/>
    </row>
    <row r="61" spans="1:5" ht="15" customHeight="1" x14ac:dyDescent="0.25">
      <c r="A61" s="15"/>
      <c r="B61" s="25" t="s">
        <v>51</v>
      </c>
      <c r="C61" s="16"/>
      <c r="D61" s="36" t="s">
        <v>126</v>
      </c>
      <c r="E61" s="43">
        <v>400</v>
      </c>
    </row>
    <row r="62" spans="1:5" ht="15" customHeight="1" x14ac:dyDescent="0.25">
      <c r="A62" s="15"/>
      <c r="B62" s="25" t="s">
        <v>87</v>
      </c>
      <c r="C62" s="16"/>
      <c r="D62" s="36" t="s">
        <v>123</v>
      </c>
      <c r="E62" s="43">
        <v>150</v>
      </c>
    </row>
    <row r="63" spans="1:5" ht="15" customHeight="1" x14ac:dyDescent="0.25">
      <c r="A63" s="27">
        <v>13</v>
      </c>
      <c r="B63" s="23" t="s">
        <v>52</v>
      </c>
      <c r="C63" s="16"/>
      <c r="D63" s="36" t="s">
        <v>128</v>
      </c>
      <c r="E63" s="43">
        <v>1800</v>
      </c>
    </row>
    <row r="64" spans="1:5" ht="15" customHeight="1" x14ac:dyDescent="0.25">
      <c r="A64" s="15"/>
      <c r="B64" s="25" t="s">
        <v>67</v>
      </c>
      <c r="C64" s="16"/>
      <c r="D64" s="36"/>
      <c r="E64" s="43"/>
    </row>
    <row r="65" spans="1:5" ht="15" customHeight="1" x14ac:dyDescent="0.25">
      <c r="A65" s="15"/>
      <c r="B65" s="25" t="s">
        <v>42</v>
      </c>
      <c r="C65" s="16"/>
      <c r="D65" s="36"/>
      <c r="E65" s="43"/>
    </row>
    <row r="66" spans="1:5" ht="15" customHeight="1" x14ac:dyDescent="0.25">
      <c r="A66" s="15"/>
      <c r="B66" s="25" t="s">
        <v>53</v>
      </c>
      <c r="C66" s="16"/>
      <c r="D66" s="36"/>
      <c r="E66" s="43"/>
    </row>
    <row r="67" spans="1:5" ht="15" customHeight="1" x14ac:dyDescent="0.25">
      <c r="A67" s="15"/>
      <c r="B67" s="25" t="s">
        <v>54</v>
      </c>
      <c r="C67" s="16"/>
      <c r="D67" s="36"/>
      <c r="E67" s="43"/>
    </row>
    <row r="68" spans="1:5" ht="15" customHeight="1" x14ac:dyDescent="0.25">
      <c r="A68" s="15"/>
      <c r="B68" s="25" t="s">
        <v>55</v>
      </c>
      <c r="C68" s="16"/>
      <c r="D68" s="36"/>
      <c r="E68" s="43"/>
    </row>
    <row r="69" spans="1:5" ht="15" customHeight="1" x14ac:dyDescent="0.25">
      <c r="A69" s="15"/>
      <c r="B69" s="25" t="s">
        <v>56</v>
      </c>
      <c r="C69" s="16"/>
      <c r="D69" s="36"/>
      <c r="E69" s="43"/>
    </row>
    <row r="70" spans="1:5" ht="15" customHeight="1" x14ac:dyDescent="0.25">
      <c r="A70" s="15"/>
      <c r="B70" s="25" t="s">
        <v>57</v>
      </c>
      <c r="C70" s="16"/>
      <c r="D70" s="36"/>
      <c r="E70" s="43"/>
    </row>
    <row r="71" spans="1:5" ht="15" customHeight="1" x14ac:dyDescent="0.25">
      <c r="A71" s="15"/>
      <c r="B71" s="25" t="s">
        <v>60</v>
      </c>
      <c r="C71" s="16"/>
      <c r="D71" s="36"/>
      <c r="E71" s="43"/>
    </row>
    <row r="72" spans="1:5" ht="15" customHeight="1" x14ac:dyDescent="0.25">
      <c r="A72" s="15"/>
      <c r="B72" s="25" t="s">
        <v>59</v>
      </c>
      <c r="C72" s="16"/>
      <c r="D72" s="36" t="s">
        <v>105</v>
      </c>
      <c r="E72" s="43">
        <v>2600</v>
      </c>
    </row>
    <row r="73" spans="1:5" ht="15" customHeight="1" x14ac:dyDescent="0.25">
      <c r="A73" s="15"/>
      <c r="B73" s="25" t="s">
        <v>58</v>
      </c>
      <c r="C73" s="16"/>
      <c r="D73" s="36" t="s">
        <v>106</v>
      </c>
      <c r="E73" s="43">
        <v>1500</v>
      </c>
    </row>
    <row r="74" spans="1:5" ht="15" customHeight="1" x14ac:dyDescent="0.25">
      <c r="A74" s="15"/>
      <c r="B74" s="25" t="s">
        <v>68</v>
      </c>
      <c r="C74" s="16"/>
      <c r="D74" s="36"/>
      <c r="E74" s="43"/>
    </row>
    <row r="75" spans="1:5" ht="15" customHeight="1" x14ac:dyDescent="0.25">
      <c r="A75" s="15"/>
      <c r="B75" s="25" t="s">
        <v>69</v>
      </c>
      <c r="C75" s="16"/>
      <c r="D75" s="36"/>
      <c r="E75" s="43"/>
    </row>
    <row r="76" spans="1:5" ht="15" customHeight="1" x14ac:dyDescent="0.25">
      <c r="A76" s="15"/>
      <c r="B76" s="25" t="s">
        <v>70</v>
      </c>
      <c r="C76" s="16"/>
      <c r="D76" s="36" t="s">
        <v>127</v>
      </c>
      <c r="E76" s="43">
        <v>300</v>
      </c>
    </row>
    <row r="77" spans="1:5" ht="15" customHeight="1" x14ac:dyDescent="0.25">
      <c r="A77" s="27">
        <v>14</v>
      </c>
      <c r="B77" s="23" t="s">
        <v>62</v>
      </c>
      <c r="C77" s="16"/>
      <c r="D77" s="28" t="s">
        <v>165</v>
      </c>
      <c r="E77" s="43">
        <v>7000</v>
      </c>
    </row>
    <row r="78" spans="1:5" ht="15" customHeight="1" x14ac:dyDescent="0.25">
      <c r="A78" s="27"/>
      <c r="B78" s="25"/>
      <c r="C78" s="16"/>
      <c r="D78" s="28" t="s">
        <v>166</v>
      </c>
      <c r="E78" s="43"/>
    </row>
    <row r="79" spans="1:5" ht="15" customHeight="1" x14ac:dyDescent="0.25">
      <c r="A79" s="27"/>
      <c r="B79" s="25"/>
      <c r="C79" s="16"/>
      <c r="D79" s="28" t="s">
        <v>167</v>
      </c>
      <c r="E79" s="43">
        <v>3500</v>
      </c>
    </row>
    <row r="80" spans="1:5" ht="15" customHeight="1" x14ac:dyDescent="0.25">
      <c r="A80" s="15"/>
      <c r="B80" s="25" t="s">
        <v>44</v>
      </c>
      <c r="C80" s="16"/>
      <c r="D80" s="16"/>
      <c r="E80" s="43"/>
    </row>
    <row r="81" spans="1:5" ht="15" customHeight="1" x14ac:dyDescent="0.25">
      <c r="A81" s="15"/>
      <c r="B81" s="25" t="s">
        <v>63</v>
      </c>
      <c r="C81" s="16"/>
      <c r="D81" s="36" t="s">
        <v>130</v>
      </c>
      <c r="E81" s="43">
        <v>600</v>
      </c>
    </row>
    <row r="82" spans="1:5" ht="15" customHeight="1" x14ac:dyDescent="0.25">
      <c r="A82" s="15"/>
      <c r="B82" s="25" t="s">
        <v>64</v>
      </c>
      <c r="C82" s="16"/>
      <c r="D82" s="36" t="s">
        <v>129</v>
      </c>
      <c r="E82" s="43">
        <v>450</v>
      </c>
    </row>
    <row r="83" spans="1:5" ht="15" customHeight="1" x14ac:dyDescent="0.25">
      <c r="A83" s="15"/>
      <c r="B83" s="25"/>
      <c r="C83" s="16"/>
      <c r="D83" s="36" t="s">
        <v>164</v>
      </c>
      <c r="E83" s="43">
        <v>6200</v>
      </c>
    </row>
    <row r="84" spans="1:5" ht="15" customHeight="1" x14ac:dyDescent="0.25">
      <c r="A84" s="15"/>
      <c r="B84" s="25" t="s">
        <v>65</v>
      </c>
      <c r="C84" s="16"/>
      <c r="D84" s="36"/>
      <c r="E84" s="43"/>
    </row>
    <row r="85" spans="1:5" ht="15" customHeight="1" x14ac:dyDescent="0.25">
      <c r="A85" s="15"/>
      <c r="B85" s="25" t="s">
        <v>66</v>
      </c>
      <c r="C85" s="16"/>
      <c r="D85" s="36"/>
      <c r="E85" s="43"/>
    </row>
    <row r="86" spans="1:5" ht="15" customHeight="1" x14ac:dyDescent="0.25">
      <c r="A86" s="15"/>
      <c r="B86" s="25" t="s">
        <v>113</v>
      </c>
      <c r="C86" s="16"/>
      <c r="D86" s="36" t="s">
        <v>115</v>
      </c>
      <c r="E86" s="43">
        <v>500</v>
      </c>
    </row>
    <row r="87" spans="1:5" ht="15" customHeight="1" x14ac:dyDescent="0.25">
      <c r="A87" s="15"/>
      <c r="B87" s="25" t="s">
        <v>87</v>
      </c>
      <c r="C87" s="16"/>
      <c r="D87" s="36" t="s">
        <v>112</v>
      </c>
      <c r="E87" s="43">
        <v>300</v>
      </c>
    </row>
    <row r="88" spans="1:5" ht="15" customHeight="1" x14ac:dyDescent="0.25">
      <c r="A88" s="27">
        <v>15</v>
      </c>
      <c r="B88" s="23" t="s">
        <v>71</v>
      </c>
      <c r="C88" s="16"/>
      <c r="D88" s="36"/>
      <c r="E88" s="43"/>
    </row>
    <row r="89" spans="1:5" ht="15" customHeight="1" x14ac:dyDescent="0.25">
      <c r="A89" s="15"/>
      <c r="B89" s="25" t="s">
        <v>76</v>
      </c>
      <c r="C89" s="16"/>
      <c r="D89" s="36"/>
      <c r="E89" s="43"/>
    </row>
    <row r="90" spans="1:5" ht="15" customHeight="1" x14ac:dyDescent="0.25">
      <c r="A90" s="15"/>
      <c r="B90" s="25" t="s">
        <v>5</v>
      </c>
      <c r="C90" s="16"/>
      <c r="D90" s="36"/>
      <c r="E90" s="43"/>
    </row>
    <row r="91" spans="1:5" ht="15" customHeight="1" x14ac:dyDescent="0.25">
      <c r="A91" s="15"/>
      <c r="B91" s="25" t="s">
        <v>72</v>
      </c>
      <c r="C91" s="16"/>
      <c r="D91" s="36"/>
      <c r="E91" s="43"/>
    </row>
    <row r="92" spans="1:5" ht="15" customHeight="1" x14ac:dyDescent="0.25">
      <c r="A92" s="15"/>
      <c r="B92" s="25" t="s">
        <v>73</v>
      </c>
      <c r="C92" s="16"/>
      <c r="D92" s="36"/>
      <c r="E92" s="43"/>
    </row>
    <row r="93" spans="1:5" ht="15" customHeight="1" x14ac:dyDescent="0.25">
      <c r="A93" s="15"/>
      <c r="B93" s="25" t="s">
        <v>74</v>
      </c>
      <c r="C93" s="16"/>
      <c r="D93" s="36"/>
      <c r="E93" s="43"/>
    </row>
    <row r="94" spans="1:5" ht="15" customHeight="1" x14ac:dyDescent="0.25">
      <c r="A94" s="15"/>
      <c r="B94" s="25" t="s">
        <v>75</v>
      </c>
      <c r="C94" s="16"/>
      <c r="D94" s="36"/>
      <c r="E94" s="43"/>
    </row>
    <row r="95" spans="1:5" ht="15" customHeight="1" x14ac:dyDescent="0.25">
      <c r="A95" s="15"/>
      <c r="B95" s="25" t="s">
        <v>6</v>
      </c>
      <c r="C95" s="16"/>
      <c r="D95" s="36"/>
      <c r="E95" s="43"/>
    </row>
    <row r="96" spans="1:5" ht="15" customHeight="1" x14ac:dyDescent="0.25">
      <c r="A96" s="15"/>
      <c r="B96" s="25" t="s">
        <v>82</v>
      </c>
      <c r="C96" s="16"/>
      <c r="D96" s="36" t="s">
        <v>152</v>
      </c>
      <c r="E96" s="43">
        <v>20000</v>
      </c>
    </row>
    <row r="97" spans="1:5" ht="15" customHeight="1" x14ac:dyDescent="0.25">
      <c r="A97" s="15"/>
      <c r="B97" s="25" t="s">
        <v>83</v>
      </c>
      <c r="C97" s="16"/>
      <c r="D97" s="36" t="s">
        <v>152</v>
      </c>
      <c r="E97" s="43">
        <v>600</v>
      </c>
    </row>
    <row r="98" spans="1:5" ht="15" customHeight="1" x14ac:dyDescent="0.25">
      <c r="A98" s="15"/>
      <c r="B98" s="25" t="s">
        <v>84</v>
      </c>
      <c r="C98" s="16"/>
      <c r="D98" s="36" t="s">
        <v>135</v>
      </c>
      <c r="E98" s="43">
        <v>500</v>
      </c>
    </row>
    <row r="99" spans="1:5" ht="15" customHeight="1" x14ac:dyDescent="0.25">
      <c r="A99" s="15"/>
      <c r="B99" s="25" t="s">
        <v>77</v>
      </c>
      <c r="C99" s="16"/>
      <c r="D99" s="36"/>
      <c r="E99" s="43"/>
    </row>
    <row r="100" spans="1:5" ht="15" customHeight="1" x14ac:dyDescent="0.25">
      <c r="A100" s="15"/>
      <c r="B100" s="25" t="s">
        <v>78</v>
      </c>
      <c r="C100" s="16"/>
      <c r="D100" s="36" t="s">
        <v>153</v>
      </c>
      <c r="E100" s="43">
        <v>4900</v>
      </c>
    </row>
    <row r="101" spans="1:5" ht="15" customHeight="1" x14ac:dyDescent="0.25">
      <c r="A101" s="15"/>
      <c r="B101" s="25" t="s">
        <v>79</v>
      </c>
      <c r="C101" s="16"/>
      <c r="D101" s="36"/>
      <c r="E101" s="43"/>
    </row>
    <row r="102" spans="1:5" ht="15" customHeight="1" x14ac:dyDescent="0.25">
      <c r="A102" s="15"/>
      <c r="B102" s="25" t="s">
        <v>80</v>
      </c>
      <c r="C102" s="16"/>
      <c r="D102" s="36" t="s">
        <v>153</v>
      </c>
      <c r="E102" s="43">
        <v>850</v>
      </c>
    </row>
    <row r="103" spans="1:5" ht="15" customHeight="1" x14ac:dyDescent="0.25">
      <c r="A103" s="15"/>
      <c r="B103" s="25" t="s">
        <v>81</v>
      </c>
      <c r="C103" s="16"/>
      <c r="D103" s="36" t="s">
        <v>153</v>
      </c>
      <c r="E103" s="43">
        <v>1100</v>
      </c>
    </row>
    <row r="104" spans="1:5" ht="15" customHeight="1" x14ac:dyDescent="0.25">
      <c r="A104" s="15"/>
      <c r="B104" s="25" t="s">
        <v>146</v>
      </c>
      <c r="C104" s="16"/>
      <c r="D104" s="36" t="s">
        <v>153</v>
      </c>
      <c r="E104" s="43">
        <v>4700</v>
      </c>
    </row>
    <row r="105" spans="1:5" ht="15" customHeight="1" x14ac:dyDescent="0.25">
      <c r="A105" s="27">
        <v>16</v>
      </c>
      <c r="B105" s="23" t="s">
        <v>85</v>
      </c>
      <c r="C105" s="16"/>
      <c r="D105" s="36"/>
      <c r="E105" s="43"/>
    </row>
    <row r="106" spans="1:5" ht="15" customHeight="1" x14ac:dyDescent="0.25">
      <c r="A106" s="15"/>
      <c r="B106" s="25" t="s">
        <v>86</v>
      </c>
      <c r="C106" s="16"/>
      <c r="D106" s="36"/>
      <c r="E106" s="43"/>
    </row>
    <row r="107" spans="1:5" ht="15" customHeight="1" x14ac:dyDescent="0.25">
      <c r="A107" s="27">
        <v>17</v>
      </c>
      <c r="B107" s="23" t="s">
        <v>87</v>
      </c>
      <c r="C107" s="16"/>
      <c r="D107" s="36"/>
      <c r="E107" s="43"/>
    </row>
    <row r="108" spans="1:5" ht="15" customHeight="1" thickBot="1" x14ac:dyDescent="0.3">
      <c r="A108" s="15"/>
      <c r="B108" s="25" t="s">
        <v>89</v>
      </c>
      <c r="C108" s="16"/>
      <c r="D108" s="36" t="s">
        <v>170</v>
      </c>
      <c r="E108" s="46">
        <v>1500</v>
      </c>
    </row>
    <row r="109" spans="1:5" ht="15.75" thickBot="1" x14ac:dyDescent="0.3">
      <c r="E109" s="47">
        <f>SUM(E10:E108)</f>
        <v>85350</v>
      </c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workbookViewId="0">
      <selection activeCell="D108" sqref="A2:D108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98.7109375" customWidth="1"/>
    <col min="5" max="5" width="11.42578125" style="42"/>
  </cols>
  <sheetData>
    <row r="1" spans="1:5" ht="15.75" thickBot="1" x14ac:dyDescent="0.3"/>
    <row r="2" spans="1:5" x14ac:dyDescent="0.25">
      <c r="A2" s="1" t="s">
        <v>227</v>
      </c>
      <c r="B2" s="2"/>
      <c r="C2" s="2"/>
      <c r="D2" s="3"/>
    </row>
    <row r="3" spans="1:5" x14ac:dyDescent="0.25">
      <c r="A3" s="4"/>
      <c r="B3" s="5"/>
      <c r="C3" s="5"/>
      <c r="D3" s="6"/>
    </row>
    <row r="4" spans="1:5" x14ac:dyDescent="0.25">
      <c r="A4" s="26"/>
      <c r="B4" s="5"/>
      <c r="C4" s="5"/>
      <c r="D4" s="6"/>
    </row>
    <row r="5" spans="1:5" ht="15.75" thickBot="1" x14ac:dyDescent="0.3">
      <c r="A5" s="30" t="s">
        <v>161</v>
      </c>
      <c r="B5" s="31"/>
      <c r="C5" s="8"/>
      <c r="D5" s="9"/>
    </row>
    <row r="6" spans="1:5" ht="15.75" thickBot="1" x14ac:dyDescent="0.3">
      <c r="B6" s="10"/>
      <c r="C6" s="10"/>
      <c r="D6" s="10"/>
    </row>
    <row r="7" spans="1:5" ht="15.75" thickBot="1" x14ac:dyDescent="0.3">
      <c r="A7" s="52"/>
      <c r="B7" s="53"/>
      <c r="C7" s="53"/>
      <c r="D7" s="54"/>
    </row>
    <row r="8" spans="1:5" x14ac:dyDescent="0.25">
      <c r="C8" s="11"/>
      <c r="D8" s="12"/>
    </row>
    <row r="9" spans="1:5" ht="15" customHeight="1" x14ac:dyDescent="0.25">
      <c r="A9" s="13" t="s">
        <v>0</v>
      </c>
      <c r="B9" s="13" t="s">
        <v>90</v>
      </c>
      <c r="C9" s="13" t="s">
        <v>2</v>
      </c>
      <c r="D9" s="14" t="s">
        <v>1</v>
      </c>
      <c r="E9" s="43"/>
    </row>
    <row r="10" spans="1:5" ht="15" customHeight="1" x14ac:dyDescent="0.25">
      <c r="A10" s="15"/>
      <c r="B10" s="16"/>
      <c r="C10" s="15"/>
      <c r="D10" s="17"/>
      <c r="E10" s="43"/>
    </row>
    <row r="11" spans="1:5" ht="15" customHeight="1" x14ac:dyDescent="0.25">
      <c r="A11" s="27">
        <v>1</v>
      </c>
      <c r="B11" s="23" t="s">
        <v>3</v>
      </c>
      <c r="C11" s="18"/>
      <c r="D11" s="19"/>
      <c r="E11" s="43"/>
    </row>
    <row r="12" spans="1:5" ht="15" customHeight="1" x14ac:dyDescent="0.25">
      <c r="A12" s="18"/>
      <c r="B12" s="24" t="s">
        <v>16</v>
      </c>
      <c r="C12" s="15"/>
      <c r="D12" s="19"/>
      <c r="E12" s="43"/>
    </row>
    <row r="13" spans="1:5" ht="15" customHeight="1" x14ac:dyDescent="0.25">
      <c r="A13" s="18"/>
      <c r="B13" s="24" t="s">
        <v>17</v>
      </c>
      <c r="C13" s="15"/>
      <c r="D13" s="19"/>
      <c r="E13" s="43"/>
    </row>
    <row r="14" spans="1:5" ht="15" customHeight="1" x14ac:dyDescent="0.25">
      <c r="A14" s="27">
        <v>2</v>
      </c>
      <c r="B14" s="23" t="s">
        <v>4</v>
      </c>
      <c r="C14" s="21"/>
      <c r="D14" s="20"/>
      <c r="E14" s="43"/>
    </row>
    <row r="15" spans="1:5" ht="15" customHeight="1" x14ac:dyDescent="0.25">
      <c r="A15" s="18"/>
      <c r="B15" s="24" t="s">
        <v>15</v>
      </c>
      <c r="C15" s="18"/>
      <c r="D15" s="19"/>
      <c r="E15" s="43"/>
    </row>
    <row r="16" spans="1:5" ht="15" customHeight="1" x14ac:dyDescent="0.25">
      <c r="A16" s="18"/>
      <c r="B16" s="24" t="s">
        <v>18</v>
      </c>
      <c r="C16" s="18"/>
      <c r="D16" s="19"/>
      <c r="E16" s="43"/>
    </row>
    <row r="17" spans="1:5" ht="15" customHeight="1" x14ac:dyDescent="0.25">
      <c r="A17" s="18"/>
      <c r="B17" s="24" t="s">
        <v>19</v>
      </c>
      <c r="C17" s="18"/>
      <c r="D17" s="19"/>
      <c r="E17" s="43"/>
    </row>
    <row r="18" spans="1:5" ht="15" customHeight="1" x14ac:dyDescent="0.25">
      <c r="A18" s="18"/>
      <c r="B18" s="24" t="s">
        <v>6</v>
      </c>
      <c r="C18" s="18"/>
      <c r="D18" s="19"/>
      <c r="E18" s="43"/>
    </row>
    <row r="19" spans="1:5" ht="15" customHeight="1" x14ac:dyDescent="0.25">
      <c r="A19" s="18"/>
      <c r="B19" s="24" t="s">
        <v>20</v>
      </c>
      <c r="C19" s="18"/>
      <c r="D19" s="32" t="s">
        <v>159</v>
      </c>
      <c r="E19" s="43">
        <v>800</v>
      </c>
    </row>
    <row r="20" spans="1:5" ht="15" customHeight="1" x14ac:dyDescent="0.25">
      <c r="A20" s="27">
        <v>3</v>
      </c>
      <c r="B20" s="23" t="s">
        <v>7</v>
      </c>
      <c r="C20" s="18"/>
      <c r="D20" s="32"/>
      <c r="E20" s="43"/>
    </row>
    <row r="21" spans="1:5" ht="15" customHeight="1" x14ac:dyDescent="0.25">
      <c r="A21" s="18"/>
      <c r="B21" s="24" t="s">
        <v>21</v>
      </c>
      <c r="C21" s="18"/>
      <c r="D21" s="32"/>
      <c r="E21" s="43"/>
    </row>
    <row r="22" spans="1:5" ht="15" customHeight="1" x14ac:dyDescent="0.25">
      <c r="A22" s="18"/>
      <c r="B22" s="24" t="s">
        <v>22</v>
      </c>
      <c r="C22" s="18"/>
      <c r="D22" s="32"/>
      <c r="E22" s="43"/>
    </row>
    <row r="23" spans="1:5" ht="15" customHeight="1" x14ac:dyDescent="0.25">
      <c r="A23" s="27">
        <v>4</v>
      </c>
      <c r="B23" s="23" t="s">
        <v>8</v>
      </c>
      <c r="C23" s="18"/>
      <c r="D23" s="32"/>
      <c r="E23" s="43"/>
    </row>
    <row r="24" spans="1:5" ht="15" customHeight="1" x14ac:dyDescent="0.25">
      <c r="A24" s="18"/>
      <c r="B24" s="24" t="s">
        <v>23</v>
      </c>
      <c r="C24" s="18"/>
      <c r="D24" s="32"/>
      <c r="E24" s="43"/>
    </row>
    <row r="25" spans="1:5" ht="15" customHeight="1" x14ac:dyDescent="0.25">
      <c r="A25" s="18"/>
      <c r="B25" s="24" t="s">
        <v>24</v>
      </c>
      <c r="C25" s="18"/>
      <c r="D25" s="32"/>
      <c r="E25" s="43"/>
    </row>
    <row r="26" spans="1:5" ht="15" customHeight="1" x14ac:dyDescent="0.25">
      <c r="A26" s="27">
        <v>5</v>
      </c>
      <c r="B26" s="23" t="s">
        <v>27</v>
      </c>
      <c r="C26" s="18"/>
      <c r="D26" s="32"/>
      <c r="E26" s="43"/>
    </row>
    <row r="27" spans="1:5" ht="15" customHeight="1" x14ac:dyDescent="0.25">
      <c r="A27" s="18"/>
      <c r="B27" s="24" t="s">
        <v>198</v>
      </c>
      <c r="C27" s="18"/>
      <c r="D27" s="32" t="s">
        <v>193</v>
      </c>
      <c r="E27" s="45">
        <v>3400</v>
      </c>
    </row>
    <row r="28" spans="1:5" ht="15" customHeight="1" x14ac:dyDescent="0.25">
      <c r="A28" s="13"/>
      <c r="B28" s="24" t="s">
        <v>118</v>
      </c>
      <c r="C28" s="18"/>
      <c r="D28" s="32"/>
      <c r="E28" s="43"/>
    </row>
    <row r="29" spans="1:5" ht="15" customHeight="1" x14ac:dyDescent="0.25">
      <c r="A29" s="18"/>
      <c r="B29" s="24" t="s">
        <v>108</v>
      </c>
      <c r="C29" s="18"/>
      <c r="D29" s="32" t="s">
        <v>226</v>
      </c>
      <c r="E29" s="43"/>
    </row>
    <row r="30" spans="1:5" ht="15" customHeight="1" x14ac:dyDescent="0.25">
      <c r="A30" s="18"/>
      <c r="B30" s="24"/>
      <c r="C30" s="18"/>
      <c r="D30" s="32" t="s">
        <v>136</v>
      </c>
      <c r="E30" s="43">
        <v>1400</v>
      </c>
    </row>
    <row r="31" spans="1:5" ht="15" customHeight="1" x14ac:dyDescent="0.25">
      <c r="A31" s="18"/>
      <c r="B31" s="24" t="s">
        <v>116</v>
      </c>
      <c r="C31" s="18"/>
      <c r="D31" s="32" t="s">
        <v>223</v>
      </c>
      <c r="E31" s="43">
        <v>1200</v>
      </c>
    </row>
    <row r="32" spans="1:5" ht="15" customHeight="1" x14ac:dyDescent="0.25">
      <c r="A32" s="27">
        <v>6</v>
      </c>
      <c r="B32" s="23" t="s">
        <v>9</v>
      </c>
      <c r="C32" s="18"/>
      <c r="D32" s="32"/>
      <c r="E32" s="43"/>
    </row>
    <row r="33" spans="1:5" ht="15" customHeight="1" x14ac:dyDescent="0.25">
      <c r="A33" s="18"/>
      <c r="B33" s="24" t="s">
        <v>29</v>
      </c>
      <c r="C33" s="18"/>
      <c r="D33" s="32" t="s">
        <v>92</v>
      </c>
      <c r="E33" s="43">
        <v>1700</v>
      </c>
    </row>
    <row r="34" spans="1:5" ht="15" customHeight="1" x14ac:dyDescent="0.25">
      <c r="A34" s="18"/>
      <c r="B34" s="24"/>
      <c r="C34" s="18"/>
      <c r="D34" s="32"/>
      <c r="E34" s="43"/>
    </row>
    <row r="35" spans="1:5" ht="15" customHeight="1" x14ac:dyDescent="0.25">
      <c r="A35" s="13"/>
      <c r="B35" s="24" t="s">
        <v>30</v>
      </c>
      <c r="C35" s="18"/>
      <c r="D35" s="32"/>
      <c r="E35" s="43"/>
    </row>
    <row r="36" spans="1:5" ht="15" customHeight="1" x14ac:dyDescent="0.25">
      <c r="A36" s="27">
        <v>7</v>
      </c>
      <c r="B36" s="23" t="s">
        <v>10</v>
      </c>
      <c r="C36" s="18"/>
      <c r="D36" s="32"/>
      <c r="E36" s="43"/>
    </row>
    <row r="37" spans="1:5" ht="15" customHeight="1" x14ac:dyDescent="0.25">
      <c r="A37" s="18"/>
      <c r="B37" s="24" t="s">
        <v>31</v>
      </c>
      <c r="C37" s="18"/>
      <c r="D37" s="32"/>
      <c r="E37" s="43"/>
    </row>
    <row r="38" spans="1:5" ht="15" customHeight="1" x14ac:dyDescent="0.25">
      <c r="A38" s="27">
        <v>8</v>
      </c>
      <c r="B38" s="23" t="s">
        <v>11</v>
      </c>
      <c r="C38" s="18"/>
      <c r="D38" s="32"/>
      <c r="E38" s="43"/>
    </row>
    <row r="39" spans="1:5" ht="15" customHeight="1" x14ac:dyDescent="0.25">
      <c r="A39" s="18"/>
      <c r="B39" s="24" t="s">
        <v>32</v>
      </c>
      <c r="C39" s="18"/>
      <c r="D39" s="32" t="s">
        <v>120</v>
      </c>
      <c r="E39" s="43">
        <v>2200</v>
      </c>
    </row>
    <row r="40" spans="1:5" ht="15" customHeight="1" x14ac:dyDescent="0.25">
      <c r="A40" s="18"/>
      <c r="B40" s="24" t="s">
        <v>33</v>
      </c>
      <c r="C40" s="18"/>
      <c r="D40" s="32"/>
      <c r="E40" s="43"/>
    </row>
    <row r="41" spans="1:5" ht="15" customHeight="1" x14ac:dyDescent="0.25">
      <c r="A41" s="13"/>
      <c r="B41" s="24" t="s">
        <v>34</v>
      </c>
      <c r="C41" s="18"/>
      <c r="D41" s="32"/>
      <c r="E41" s="43"/>
    </row>
    <row r="42" spans="1:5" ht="15" customHeight="1" x14ac:dyDescent="0.25">
      <c r="A42" s="13"/>
      <c r="B42" s="24" t="s">
        <v>87</v>
      </c>
      <c r="C42" s="18"/>
      <c r="D42" s="32"/>
      <c r="E42" s="43"/>
    </row>
    <row r="43" spans="1:5" ht="15" customHeight="1" x14ac:dyDescent="0.25">
      <c r="A43" s="27">
        <v>9</v>
      </c>
      <c r="B43" s="23" t="s">
        <v>88</v>
      </c>
      <c r="C43" s="18"/>
      <c r="D43" s="33"/>
      <c r="E43" s="43"/>
    </row>
    <row r="44" spans="1:5" ht="15" customHeight="1" x14ac:dyDescent="0.25">
      <c r="A44" s="18"/>
      <c r="B44" s="24" t="s">
        <v>35</v>
      </c>
      <c r="C44" s="18"/>
      <c r="D44" s="34" t="s">
        <v>121</v>
      </c>
      <c r="E44" s="43">
        <v>600</v>
      </c>
    </row>
    <row r="45" spans="1:5" ht="15" customHeight="1" x14ac:dyDescent="0.25">
      <c r="A45" s="18"/>
      <c r="B45" s="24" t="s">
        <v>36</v>
      </c>
      <c r="C45" s="18"/>
      <c r="D45" s="34" t="s">
        <v>122</v>
      </c>
      <c r="E45" s="43">
        <v>300</v>
      </c>
    </row>
    <row r="46" spans="1:5" ht="15" customHeight="1" x14ac:dyDescent="0.25">
      <c r="A46" s="18"/>
      <c r="B46" s="24" t="s">
        <v>37</v>
      </c>
      <c r="C46" s="18"/>
      <c r="D46" s="34" t="s">
        <v>114</v>
      </c>
      <c r="E46" s="43">
        <v>600</v>
      </c>
    </row>
    <row r="47" spans="1:5" ht="15" customHeight="1" x14ac:dyDescent="0.25">
      <c r="A47" s="27">
        <v>10</v>
      </c>
      <c r="B47" s="23" t="s">
        <v>39</v>
      </c>
      <c r="C47" s="18"/>
      <c r="D47" s="33"/>
      <c r="E47" s="43"/>
    </row>
    <row r="48" spans="1:5" ht="15" customHeight="1" x14ac:dyDescent="0.25">
      <c r="A48" s="18"/>
      <c r="B48" s="24" t="s">
        <v>40</v>
      </c>
      <c r="C48" s="18"/>
      <c r="D48" s="37"/>
      <c r="E48" s="43"/>
    </row>
    <row r="49" spans="1:5" ht="15" customHeight="1" x14ac:dyDescent="0.25">
      <c r="A49" s="18"/>
      <c r="B49" s="24" t="s">
        <v>102</v>
      </c>
      <c r="C49" s="18"/>
      <c r="D49" s="32" t="s">
        <v>103</v>
      </c>
      <c r="E49" s="43">
        <v>500</v>
      </c>
    </row>
    <row r="50" spans="1:5" ht="15" customHeight="1" x14ac:dyDescent="0.25">
      <c r="A50" s="27">
        <v>11</v>
      </c>
      <c r="B50" s="23" t="s">
        <v>41</v>
      </c>
      <c r="C50" s="18"/>
      <c r="D50" s="32"/>
      <c r="E50" s="43"/>
    </row>
    <row r="51" spans="1:5" ht="15" customHeight="1" x14ac:dyDescent="0.25">
      <c r="A51" s="13"/>
      <c r="B51" s="24" t="s">
        <v>42</v>
      </c>
      <c r="C51" s="18"/>
      <c r="D51" s="34" t="s">
        <v>104</v>
      </c>
      <c r="E51" s="43">
        <v>400</v>
      </c>
    </row>
    <row r="52" spans="1:5" ht="15" customHeight="1" x14ac:dyDescent="0.25">
      <c r="A52" s="13"/>
      <c r="B52" s="24" t="s">
        <v>43</v>
      </c>
      <c r="C52" s="18"/>
      <c r="D52" s="34" t="s">
        <v>137</v>
      </c>
      <c r="E52" s="43">
        <v>400</v>
      </c>
    </row>
    <row r="53" spans="1:5" ht="15" customHeight="1" x14ac:dyDescent="0.25">
      <c r="A53" s="13"/>
      <c r="B53" s="24" t="s">
        <v>61</v>
      </c>
      <c r="C53" s="18"/>
      <c r="D53" s="34" t="s">
        <v>104</v>
      </c>
      <c r="E53" s="43">
        <v>400</v>
      </c>
    </row>
    <row r="54" spans="1:5" ht="15" customHeight="1" x14ac:dyDescent="0.25">
      <c r="A54" s="27">
        <v>12</v>
      </c>
      <c r="B54" s="23" t="s">
        <v>96</v>
      </c>
      <c r="C54" s="16"/>
      <c r="D54" s="36" t="s">
        <v>97</v>
      </c>
      <c r="E54" s="43">
        <v>1500</v>
      </c>
    </row>
    <row r="55" spans="1:5" ht="15" customHeight="1" x14ac:dyDescent="0.25">
      <c r="A55" s="15"/>
      <c r="B55" s="25" t="s">
        <v>45</v>
      </c>
      <c r="C55" s="16"/>
      <c r="D55" s="36"/>
      <c r="E55" s="43"/>
    </row>
    <row r="56" spans="1:5" ht="15" customHeight="1" x14ac:dyDescent="0.25">
      <c r="A56" s="15"/>
      <c r="B56" s="25" t="s">
        <v>46</v>
      </c>
      <c r="C56" s="16"/>
      <c r="D56" s="36" t="s">
        <v>98</v>
      </c>
      <c r="E56" s="43">
        <v>400</v>
      </c>
    </row>
    <row r="57" spans="1:5" ht="15" customHeight="1" x14ac:dyDescent="0.25">
      <c r="A57" s="15"/>
      <c r="B57" s="25" t="s">
        <v>47</v>
      </c>
      <c r="C57" s="16"/>
      <c r="D57" s="36"/>
      <c r="E57" s="43"/>
    </row>
    <row r="58" spans="1:5" ht="15" customHeight="1" x14ac:dyDescent="0.25">
      <c r="A58" s="15"/>
      <c r="B58" s="25" t="s">
        <v>48</v>
      </c>
      <c r="C58" s="16"/>
      <c r="D58" s="36"/>
      <c r="E58" s="43"/>
    </row>
    <row r="59" spans="1:5" ht="15" customHeight="1" x14ac:dyDescent="0.25">
      <c r="A59" s="15"/>
      <c r="B59" s="25" t="s">
        <v>49</v>
      </c>
      <c r="C59" s="16"/>
      <c r="D59" s="36"/>
      <c r="E59" s="43"/>
    </row>
    <row r="60" spans="1:5" ht="15" customHeight="1" x14ac:dyDescent="0.25">
      <c r="A60" s="15"/>
      <c r="B60" s="25" t="s">
        <v>50</v>
      </c>
      <c r="C60" s="16"/>
      <c r="D60" s="36"/>
      <c r="E60" s="43"/>
    </row>
    <row r="61" spans="1:5" ht="15" customHeight="1" x14ac:dyDescent="0.25">
      <c r="A61" s="15"/>
      <c r="B61" s="25" t="s">
        <v>51</v>
      </c>
      <c r="C61" s="16"/>
      <c r="D61" s="36"/>
      <c r="E61" s="43"/>
    </row>
    <row r="62" spans="1:5" ht="15" customHeight="1" x14ac:dyDescent="0.25">
      <c r="A62" s="15"/>
      <c r="B62" s="25" t="s">
        <v>87</v>
      </c>
      <c r="C62" s="16"/>
      <c r="D62" s="36" t="s">
        <v>123</v>
      </c>
      <c r="E62" s="43">
        <v>150</v>
      </c>
    </row>
    <row r="63" spans="1:5" ht="15" customHeight="1" x14ac:dyDescent="0.25">
      <c r="A63" s="27">
        <v>13</v>
      </c>
      <c r="B63" s="23" t="s">
        <v>52</v>
      </c>
      <c r="C63" s="16"/>
      <c r="D63" s="36" t="s">
        <v>128</v>
      </c>
      <c r="E63" s="43">
        <v>1800</v>
      </c>
    </row>
    <row r="64" spans="1:5" ht="15" customHeight="1" x14ac:dyDescent="0.25">
      <c r="A64" s="15"/>
      <c r="B64" s="25" t="s">
        <v>67</v>
      </c>
      <c r="C64" s="16"/>
      <c r="D64" s="36"/>
      <c r="E64" s="43"/>
    </row>
    <row r="65" spans="1:5" ht="15" customHeight="1" x14ac:dyDescent="0.25">
      <c r="A65" s="15"/>
      <c r="B65" s="25" t="s">
        <v>42</v>
      </c>
      <c r="C65" s="16"/>
      <c r="D65" s="36"/>
      <c r="E65" s="43"/>
    </row>
    <row r="66" spans="1:5" ht="15" customHeight="1" x14ac:dyDescent="0.25">
      <c r="A66" s="15"/>
      <c r="B66" s="25" t="s">
        <v>53</v>
      </c>
      <c r="C66" s="16"/>
      <c r="D66" s="36"/>
      <c r="E66" s="43"/>
    </row>
    <row r="67" spans="1:5" ht="15" customHeight="1" x14ac:dyDescent="0.25">
      <c r="A67" s="15"/>
      <c r="B67" s="25" t="s">
        <v>54</v>
      </c>
      <c r="C67" s="16"/>
      <c r="D67" s="36"/>
      <c r="E67" s="43"/>
    </row>
    <row r="68" spans="1:5" ht="15" customHeight="1" x14ac:dyDescent="0.25">
      <c r="A68" s="15"/>
      <c r="B68" s="25" t="s">
        <v>55</v>
      </c>
      <c r="C68" s="16"/>
      <c r="D68" s="36"/>
      <c r="E68" s="43"/>
    </row>
    <row r="69" spans="1:5" ht="15" customHeight="1" x14ac:dyDescent="0.25">
      <c r="A69" s="15"/>
      <c r="B69" s="25" t="s">
        <v>56</v>
      </c>
      <c r="C69" s="16"/>
      <c r="D69" s="36"/>
      <c r="E69" s="43"/>
    </row>
    <row r="70" spans="1:5" ht="15" customHeight="1" x14ac:dyDescent="0.25">
      <c r="A70" s="15"/>
      <c r="B70" s="25" t="s">
        <v>57</v>
      </c>
      <c r="C70" s="16"/>
      <c r="D70" s="36"/>
      <c r="E70" s="43"/>
    </row>
    <row r="71" spans="1:5" ht="15" customHeight="1" x14ac:dyDescent="0.25">
      <c r="A71" s="15"/>
      <c r="B71" s="25" t="s">
        <v>60</v>
      </c>
      <c r="C71" s="16"/>
      <c r="D71" s="36"/>
      <c r="E71" s="43"/>
    </row>
    <row r="72" spans="1:5" ht="15" customHeight="1" x14ac:dyDescent="0.25">
      <c r="A72" s="15"/>
      <c r="B72" s="25" t="s">
        <v>59</v>
      </c>
      <c r="C72" s="16"/>
      <c r="D72" s="36" t="s">
        <v>105</v>
      </c>
      <c r="E72" s="43">
        <v>2600</v>
      </c>
    </row>
    <row r="73" spans="1:5" ht="15" customHeight="1" x14ac:dyDescent="0.25">
      <c r="A73" s="15"/>
      <c r="B73" s="25" t="s">
        <v>58</v>
      </c>
      <c r="C73" s="16"/>
      <c r="D73" s="36" t="s">
        <v>106</v>
      </c>
      <c r="E73" s="43">
        <v>1500</v>
      </c>
    </row>
    <row r="74" spans="1:5" ht="15" customHeight="1" x14ac:dyDescent="0.25">
      <c r="A74" s="15"/>
      <c r="B74" s="25" t="s">
        <v>68</v>
      </c>
      <c r="C74" s="16"/>
      <c r="D74" s="36"/>
      <c r="E74" s="43"/>
    </row>
    <row r="75" spans="1:5" ht="15" customHeight="1" x14ac:dyDescent="0.25">
      <c r="A75" s="15"/>
      <c r="B75" s="25" t="s">
        <v>69</v>
      </c>
      <c r="C75" s="16"/>
      <c r="D75" s="36"/>
      <c r="E75" s="43"/>
    </row>
    <row r="76" spans="1:5" ht="15" customHeight="1" x14ac:dyDescent="0.25">
      <c r="A76" s="15"/>
      <c r="B76" s="25" t="s">
        <v>70</v>
      </c>
      <c r="C76" s="16"/>
      <c r="D76" s="36" t="s">
        <v>127</v>
      </c>
      <c r="E76" s="43">
        <v>300</v>
      </c>
    </row>
    <row r="77" spans="1:5" ht="15" customHeight="1" x14ac:dyDescent="0.25">
      <c r="A77" s="27">
        <v>14</v>
      </c>
      <c r="B77" s="23" t="s">
        <v>62</v>
      </c>
      <c r="C77" s="16"/>
      <c r="D77" s="28" t="s">
        <v>165</v>
      </c>
      <c r="E77" s="43">
        <v>7000</v>
      </c>
    </row>
    <row r="78" spans="1:5" ht="15" customHeight="1" x14ac:dyDescent="0.25">
      <c r="A78" s="27"/>
      <c r="B78" s="25"/>
      <c r="C78" s="16"/>
      <c r="D78" s="28" t="s">
        <v>166</v>
      </c>
      <c r="E78" s="43"/>
    </row>
    <row r="79" spans="1:5" ht="15" customHeight="1" x14ac:dyDescent="0.25">
      <c r="A79" s="27"/>
      <c r="B79" s="25"/>
      <c r="C79" s="16"/>
      <c r="D79" s="28" t="s">
        <v>167</v>
      </c>
      <c r="E79" s="43">
        <v>3500</v>
      </c>
    </row>
    <row r="80" spans="1:5" ht="15" customHeight="1" x14ac:dyDescent="0.25">
      <c r="A80" s="15"/>
      <c r="B80" s="25" t="s">
        <v>44</v>
      </c>
      <c r="C80" s="16"/>
      <c r="D80" s="16"/>
      <c r="E80" s="43"/>
    </row>
    <row r="81" spans="1:5" ht="15" customHeight="1" x14ac:dyDescent="0.25">
      <c r="A81" s="15"/>
      <c r="B81" s="25" t="s">
        <v>63</v>
      </c>
      <c r="C81" s="16"/>
      <c r="D81" s="36" t="s">
        <v>138</v>
      </c>
      <c r="E81" s="43">
        <v>400</v>
      </c>
    </row>
    <row r="82" spans="1:5" ht="15" customHeight="1" x14ac:dyDescent="0.25">
      <c r="A82" s="15"/>
      <c r="B82" s="25" t="s">
        <v>64</v>
      </c>
      <c r="C82" s="16"/>
      <c r="D82" s="36" t="s">
        <v>129</v>
      </c>
      <c r="E82" s="43">
        <v>450</v>
      </c>
    </row>
    <row r="83" spans="1:5" ht="15" customHeight="1" x14ac:dyDescent="0.25">
      <c r="A83" s="15"/>
      <c r="B83" s="25"/>
      <c r="C83" s="16"/>
      <c r="D83" s="36" t="s">
        <v>164</v>
      </c>
      <c r="E83" s="43">
        <v>6200</v>
      </c>
    </row>
    <row r="84" spans="1:5" ht="15" customHeight="1" x14ac:dyDescent="0.25">
      <c r="A84" s="15"/>
      <c r="B84" s="25" t="s">
        <v>65</v>
      </c>
      <c r="C84" s="16"/>
      <c r="D84" s="36"/>
      <c r="E84" s="43"/>
    </row>
    <row r="85" spans="1:5" ht="15" customHeight="1" x14ac:dyDescent="0.25">
      <c r="A85" s="15"/>
      <c r="B85" s="25" t="s">
        <v>66</v>
      </c>
      <c r="C85" s="16"/>
      <c r="D85" s="36"/>
      <c r="E85" s="43"/>
    </row>
    <row r="86" spans="1:5" ht="15" customHeight="1" x14ac:dyDescent="0.25">
      <c r="A86" s="15"/>
      <c r="B86" s="25" t="s">
        <v>113</v>
      </c>
      <c r="C86" s="16"/>
      <c r="D86" s="36" t="s">
        <v>115</v>
      </c>
      <c r="E86" s="43">
        <v>500</v>
      </c>
    </row>
    <row r="87" spans="1:5" ht="15" customHeight="1" x14ac:dyDescent="0.25">
      <c r="A87" s="15"/>
      <c r="B87" s="25" t="s">
        <v>87</v>
      </c>
      <c r="C87" s="16"/>
      <c r="D87" s="36" t="s">
        <v>112</v>
      </c>
      <c r="E87" s="43">
        <v>300</v>
      </c>
    </row>
    <row r="88" spans="1:5" ht="15" customHeight="1" x14ac:dyDescent="0.25">
      <c r="A88" s="27">
        <v>15</v>
      </c>
      <c r="B88" s="23" t="s">
        <v>71</v>
      </c>
      <c r="C88" s="16"/>
      <c r="D88" s="36"/>
      <c r="E88" s="43"/>
    </row>
    <row r="89" spans="1:5" ht="15" customHeight="1" x14ac:dyDescent="0.25">
      <c r="A89" s="15"/>
      <c r="B89" s="25" t="s">
        <v>76</v>
      </c>
      <c r="C89" s="16"/>
      <c r="D89" s="36"/>
      <c r="E89" s="43"/>
    </row>
    <row r="90" spans="1:5" ht="15" customHeight="1" x14ac:dyDescent="0.25">
      <c r="A90" s="15"/>
      <c r="B90" s="25" t="s">
        <v>5</v>
      </c>
      <c r="C90" s="16"/>
      <c r="D90" s="36"/>
      <c r="E90" s="43"/>
    </row>
    <row r="91" spans="1:5" ht="15" customHeight="1" x14ac:dyDescent="0.25">
      <c r="A91" s="15"/>
      <c r="B91" s="25" t="s">
        <v>72</v>
      </c>
      <c r="C91" s="16"/>
      <c r="D91" s="36"/>
      <c r="E91" s="43"/>
    </row>
    <row r="92" spans="1:5" ht="15" customHeight="1" x14ac:dyDescent="0.25">
      <c r="A92" s="15"/>
      <c r="B92" s="25" t="s">
        <v>73</v>
      </c>
      <c r="C92" s="16"/>
      <c r="D92" s="36"/>
      <c r="E92" s="43"/>
    </row>
    <row r="93" spans="1:5" ht="15" customHeight="1" x14ac:dyDescent="0.25">
      <c r="A93" s="15"/>
      <c r="B93" s="25" t="s">
        <v>74</v>
      </c>
      <c r="C93" s="16"/>
      <c r="D93" s="36"/>
      <c r="E93" s="43"/>
    </row>
    <row r="94" spans="1:5" ht="15" customHeight="1" x14ac:dyDescent="0.25">
      <c r="A94" s="15"/>
      <c r="B94" s="25" t="s">
        <v>75</v>
      </c>
      <c r="C94" s="16"/>
      <c r="D94" s="36"/>
      <c r="E94" s="43"/>
    </row>
    <row r="95" spans="1:5" ht="15" customHeight="1" x14ac:dyDescent="0.25">
      <c r="A95" s="15"/>
      <c r="B95" s="25" t="s">
        <v>6</v>
      </c>
      <c r="C95" s="16"/>
      <c r="D95" s="36"/>
      <c r="E95" s="43"/>
    </row>
    <row r="96" spans="1:5" ht="15" customHeight="1" x14ac:dyDescent="0.25">
      <c r="A96" s="15"/>
      <c r="B96" s="25" t="s">
        <v>82</v>
      </c>
      <c r="C96" s="16"/>
      <c r="D96" s="36" t="s">
        <v>152</v>
      </c>
      <c r="E96" s="43">
        <v>20000</v>
      </c>
    </row>
    <row r="97" spans="1:5" ht="15" customHeight="1" x14ac:dyDescent="0.25">
      <c r="A97" s="15"/>
      <c r="B97" s="25" t="s">
        <v>83</v>
      </c>
      <c r="C97" s="16"/>
      <c r="D97" s="36" t="s">
        <v>152</v>
      </c>
      <c r="E97" s="43">
        <v>600</v>
      </c>
    </row>
    <row r="98" spans="1:5" ht="15" customHeight="1" x14ac:dyDescent="0.25">
      <c r="A98" s="15"/>
      <c r="B98" s="25" t="s">
        <v>84</v>
      </c>
      <c r="C98" s="16"/>
      <c r="D98" s="36" t="s">
        <v>135</v>
      </c>
      <c r="E98" s="43">
        <v>500</v>
      </c>
    </row>
    <row r="99" spans="1:5" ht="15" customHeight="1" x14ac:dyDescent="0.25">
      <c r="A99" s="15"/>
      <c r="B99" s="25" t="s">
        <v>77</v>
      </c>
      <c r="C99" s="16"/>
      <c r="D99" s="36"/>
      <c r="E99" s="43"/>
    </row>
    <row r="100" spans="1:5" ht="15" customHeight="1" x14ac:dyDescent="0.25">
      <c r="A100" s="15"/>
      <c r="B100" s="25" t="s">
        <v>78</v>
      </c>
      <c r="C100" s="16"/>
      <c r="D100" s="36" t="s">
        <v>153</v>
      </c>
      <c r="E100" s="43">
        <v>4900</v>
      </c>
    </row>
    <row r="101" spans="1:5" ht="15" customHeight="1" x14ac:dyDescent="0.25">
      <c r="A101" s="15"/>
      <c r="B101" s="25" t="s">
        <v>79</v>
      </c>
      <c r="C101" s="16"/>
      <c r="D101" s="36"/>
      <c r="E101" s="43"/>
    </row>
    <row r="102" spans="1:5" ht="15" customHeight="1" x14ac:dyDescent="0.25">
      <c r="A102" s="15"/>
      <c r="B102" s="25" t="s">
        <v>80</v>
      </c>
      <c r="C102" s="16"/>
      <c r="D102" s="36" t="s">
        <v>153</v>
      </c>
      <c r="E102" s="43">
        <v>850</v>
      </c>
    </row>
    <row r="103" spans="1:5" ht="15" customHeight="1" x14ac:dyDescent="0.25">
      <c r="A103" s="15"/>
      <c r="B103" s="25" t="s">
        <v>81</v>
      </c>
      <c r="C103" s="16"/>
      <c r="D103" s="36" t="s">
        <v>153</v>
      </c>
      <c r="E103" s="43">
        <v>1100</v>
      </c>
    </row>
    <row r="104" spans="1:5" ht="15" customHeight="1" x14ac:dyDescent="0.25">
      <c r="A104" s="15"/>
      <c r="B104" s="25" t="s">
        <v>146</v>
      </c>
      <c r="C104" s="16"/>
      <c r="D104" s="36" t="s">
        <v>153</v>
      </c>
      <c r="E104" s="43">
        <v>4700</v>
      </c>
    </row>
    <row r="105" spans="1:5" ht="15" customHeight="1" x14ac:dyDescent="0.25">
      <c r="A105" s="27">
        <v>16</v>
      </c>
      <c r="B105" s="23" t="s">
        <v>85</v>
      </c>
      <c r="C105" s="16"/>
      <c r="D105" s="36"/>
      <c r="E105" s="43"/>
    </row>
    <row r="106" spans="1:5" ht="15" customHeight="1" x14ac:dyDescent="0.25">
      <c r="A106" s="15"/>
      <c r="B106" s="25" t="s">
        <v>86</v>
      </c>
      <c r="C106" s="16"/>
      <c r="D106" s="36"/>
      <c r="E106" s="43"/>
    </row>
    <row r="107" spans="1:5" ht="15" customHeight="1" x14ac:dyDescent="0.25">
      <c r="A107" s="27">
        <v>17</v>
      </c>
      <c r="B107" s="23" t="s">
        <v>87</v>
      </c>
      <c r="C107" s="16"/>
      <c r="D107" s="36"/>
      <c r="E107" s="43"/>
    </row>
    <row r="108" spans="1:5" ht="15" customHeight="1" thickBot="1" x14ac:dyDescent="0.3">
      <c r="A108" s="15"/>
      <c r="B108" s="25" t="s">
        <v>89</v>
      </c>
      <c r="C108" s="16"/>
      <c r="D108" s="36" t="s">
        <v>170</v>
      </c>
      <c r="E108" s="46">
        <v>1500</v>
      </c>
    </row>
    <row r="109" spans="1:5" ht="15.75" thickBot="1" x14ac:dyDescent="0.3">
      <c r="E109" s="47">
        <f>SUM(E9:E108)</f>
        <v>74650</v>
      </c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9"/>
  <sheetViews>
    <sheetView workbookViewId="0">
      <selection activeCell="D108" sqref="A2:D108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98.7109375" customWidth="1"/>
    <col min="5" max="5" width="11.42578125" style="42"/>
  </cols>
  <sheetData>
    <row r="1" spans="1:5" ht="15.75" thickBot="1" x14ac:dyDescent="0.3"/>
    <row r="2" spans="1:5" x14ac:dyDescent="0.25">
      <c r="A2" s="1" t="s">
        <v>227</v>
      </c>
      <c r="B2" s="2"/>
      <c r="C2" s="2"/>
      <c r="D2" s="3"/>
    </row>
    <row r="3" spans="1:5" x14ac:dyDescent="0.25">
      <c r="A3" s="4"/>
      <c r="B3" s="5"/>
      <c r="C3" s="5"/>
      <c r="D3" s="6"/>
    </row>
    <row r="4" spans="1:5" x14ac:dyDescent="0.25">
      <c r="A4" s="26"/>
      <c r="B4" s="5"/>
      <c r="C4" s="5"/>
      <c r="D4" s="6"/>
    </row>
    <row r="5" spans="1:5" ht="15.75" thickBot="1" x14ac:dyDescent="0.3">
      <c r="A5" s="30" t="s">
        <v>162</v>
      </c>
      <c r="B5" s="31"/>
      <c r="C5" s="8"/>
      <c r="D5" s="9"/>
    </row>
    <row r="6" spans="1:5" ht="15.75" thickBot="1" x14ac:dyDescent="0.3">
      <c r="B6" s="10"/>
      <c r="C6" s="10"/>
      <c r="D6" s="10"/>
    </row>
    <row r="7" spans="1:5" ht="15.75" thickBot="1" x14ac:dyDescent="0.3">
      <c r="A7" s="52"/>
      <c r="B7" s="53"/>
      <c r="C7" s="53"/>
      <c r="D7" s="54"/>
    </row>
    <row r="8" spans="1:5" x14ac:dyDescent="0.25">
      <c r="C8" s="11"/>
      <c r="D8" s="12"/>
    </row>
    <row r="9" spans="1:5" x14ac:dyDescent="0.25">
      <c r="A9" s="13" t="s">
        <v>0</v>
      </c>
      <c r="B9" s="13" t="s">
        <v>90</v>
      </c>
      <c r="C9" s="13" t="s">
        <v>2</v>
      </c>
      <c r="D9" s="14" t="s">
        <v>1</v>
      </c>
      <c r="E9" s="43"/>
    </row>
    <row r="10" spans="1:5" x14ac:dyDescent="0.25">
      <c r="A10" s="15"/>
      <c r="B10" s="16"/>
      <c r="C10" s="15"/>
      <c r="D10" s="17"/>
      <c r="E10" s="43"/>
    </row>
    <row r="11" spans="1:5" ht="15" customHeight="1" x14ac:dyDescent="0.25">
      <c r="A11" s="27">
        <v>1</v>
      </c>
      <c r="B11" s="23" t="s">
        <v>3</v>
      </c>
      <c r="C11" s="18"/>
      <c r="D11" s="19"/>
      <c r="E11" s="43"/>
    </row>
    <row r="12" spans="1:5" ht="15" customHeight="1" x14ac:dyDescent="0.25">
      <c r="A12" s="18"/>
      <c r="B12" s="24" t="s">
        <v>16</v>
      </c>
      <c r="C12" s="15"/>
      <c r="D12" s="19"/>
      <c r="E12" s="43"/>
    </row>
    <row r="13" spans="1:5" ht="15" customHeight="1" x14ac:dyDescent="0.25">
      <c r="A13" s="18"/>
      <c r="B13" s="24" t="s">
        <v>17</v>
      </c>
      <c r="C13" s="15"/>
      <c r="D13" s="19"/>
      <c r="E13" s="43"/>
    </row>
    <row r="14" spans="1:5" ht="15" customHeight="1" x14ac:dyDescent="0.25">
      <c r="A14" s="27">
        <v>2</v>
      </c>
      <c r="B14" s="23" t="s">
        <v>4</v>
      </c>
      <c r="C14" s="21"/>
      <c r="D14" s="20"/>
      <c r="E14" s="43"/>
    </row>
    <row r="15" spans="1:5" ht="15" customHeight="1" x14ac:dyDescent="0.25">
      <c r="A15" s="18"/>
      <c r="B15" s="24" t="s">
        <v>15</v>
      </c>
      <c r="C15" s="18"/>
      <c r="D15" s="19"/>
      <c r="E15" s="43"/>
    </row>
    <row r="16" spans="1:5" ht="15" customHeight="1" x14ac:dyDescent="0.25">
      <c r="A16" s="18"/>
      <c r="B16" s="24" t="s">
        <v>18</v>
      </c>
      <c r="C16" s="18"/>
      <c r="D16" s="19"/>
      <c r="E16" s="43"/>
    </row>
    <row r="17" spans="1:5" ht="15" customHeight="1" x14ac:dyDescent="0.25">
      <c r="A17" s="18"/>
      <c r="B17" s="24" t="s">
        <v>19</v>
      </c>
      <c r="C17" s="18"/>
      <c r="D17" s="19"/>
      <c r="E17" s="43"/>
    </row>
    <row r="18" spans="1:5" ht="15" customHeight="1" x14ac:dyDescent="0.25">
      <c r="A18" s="18"/>
      <c r="B18" s="24" t="s">
        <v>6</v>
      </c>
      <c r="C18" s="18"/>
      <c r="D18" s="19"/>
      <c r="E18" s="43"/>
    </row>
    <row r="19" spans="1:5" ht="15" customHeight="1" x14ac:dyDescent="0.25">
      <c r="A19" s="18"/>
      <c r="B19" s="24" t="s">
        <v>20</v>
      </c>
      <c r="C19" s="18"/>
      <c r="D19" s="32" t="s">
        <v>159</v>
      </c>
      <c r="E19" s="43">
        <v>800</v>
      </c>
    </row>
    <row r="20" spans="1:5" ht="15" customHeight="1" x14ac:dyDescent="0.25">
      <c r="A20" s="27">
        <v>3</v>
      </c>
      <c r="B20" s="23" t="s">
        <v>7</v>
      </c>
      <c r="C20" s="18"/>
      <c r="D20" s="32"/>
      <c r="E20" s="43"/>
    </row>
    <row r="21" spans="1:5" ht="15" customHeight="1" x14ac:dyDescent="0.25">
      <c r="A21" s="18"/>
      <c r="B21" s="24" t="s">
        <v>21</v>
      </c>
      <c r="C21" s="18"/>
      <c r="D21" s="32"/>
      <c r="E21" s="43"/>
    </row>
    <row r="22" spans="1:5" ht="15" customHeight="1" x14ac:dyDescent="0.25">
      <c r="A22" s="18"/>
      <c r="B22" s="24" t="s">
        <v>22</v>
      </c>
      <c r="C22" s="18"/>
      <c r="D22" s="32"/>
      <c r="E22" s="43"/>
    </row>
    <row r="23" spans="1:5" ht="15" customHeight="1" x14ac:dyDescent="0.25">
      <c r="A23" s="27">
        <v>4</v>
      </c>
      <c r="B23" s="23" t="s">
        <v>8</v>
      </c>
      <c r="C23" s="18"/>
      <c r="D23" s="32"/>
      <c r="E23" s="43"/>
    </row>
    <row r="24" spans="1:5" ht="15" customHeight="1" x14ac:dyDescent="0.25">
      <c r="A24" s="18"/>
      <c r="B24" s="24" t="s">
        <v>23</v>
      </c>
      <c r="C24" s="18"/>
      <c r="D24" s="32"/>
      <c r="E24" s="43"/>
    </row>
    <row r="25" spans="1:5" ht="15" customHeight="1" x14ac:dyDescent="0.25">
      <c r="A25" s="18"/>
      <c r="B25" s="24" t="s">
        <v>24</v>
      </c>
      <c r="C25" s="18"/>
      <c r="D25" s="32"/>
      <c r="E25" s="43"/>
    </row>
    <row r="26" spans="1:5" ht="15" customHeight="1" x14ac:dyDescent="0.25">
      <c r="A26" s="27">
        <v>5</v>
      </c>
      <c r="B26" s="23" t="s">
        <v>27</v>
      </c>
      <c r="C26" s="18"/>
      <c r="D26" s="32"/>
      <c r="E26" s="43"/>
    </row>
    <row r="27" spans="1:5" ht="15" customHeight="1" x14ac:dyDescent="0.25">
      <c r="A27" s="18"/>
      <c r="B27" s="24" t="s">
        <v>198</v>
      </c>
      <c r="C27" s="18"/>
      <c r="D27" s="32" t="s">
        <v>193</v>
      </c>
      <c r="E27" s="45">
        <v>3400</v>
      </c>
    </row>
    <row r="28" spans="1:5" ht="15" customHeight="1" x14ac:dyDescent="0.25">
      <c r="A28" s="13"/>
      <c r="B28" s="24" t="s">
        <v>118</v>
      </c>
      <c r="C28" s="18"/>
      <c r="D28" s="32"/>
      <c r="E28" s="43"/>
    </row>
    <row r="29" spans="1:5" ht="15" customHeight="1" x14ac:dyDescent="0.25">
      <c r="A29" s="18"/>
      <c r="B29" s="24" t="s">
        <v>108</v>
      </c>
      <c r="C29" s="18"/>
      <c r="D29" s="32" t="s">
        <v>139</v>
      </c>
      <c r="E29" s="43">
        <v>700</v>
      </c>
    </row>
    <row r="30" spans="1:5" ht="15" customHeight="1" x14ac:dyDescent="0.25">
      <c r="A30" s="18"/>
      <c r="B30" s="24"/>
      <c r="C30" s="18"/>
      <c r="D30" s="32"/>
      <c r="E30" s="43"/>
    </row>
    <row r="31" spans="1:5" ht="15" customHeight="1" x14ac:dyDescent="0.25">
      <c r="A31" s="18"/>
      <c r="B31" s="24" t="s">
        <v>116</v>
      </c>
      <c r="C31" s="18"/>
      <c r="D31" s="32"/>
      <c r="E31" s="43"/>
    </row>
    <row r="32" spans="1:5" ht="15" customHeight="1" x14ac:dyDescent="0.25">
      <c r="A32" s="27">
        <v>6</v>
      </c>
      <c r="B32" s="23" t="s">
        <v>9</v>
      </c>
      <c r="C32" s="18"/>
      <c r="D32" s="32"/>
      <c r="E32" s="43"/>
    </row>
    <row r="33" spans="1:5" ht="15" customHeight="1" x14ac:dyDescent="0.25">
      <c r="A33" s="18"/>
      <c r="B33" s="24" t="s">
        <v>29</v>
      </c>
      <c r="C33" s="18"/>
      <c r="D33" s="32" t="s">
        <v>92</v>
      </c>
      <c r="E33" s="43">
        <v>1700</v>
      </c>
    </row>
    <row r="34" spans="1:5" ht="15" customHeight="1" x14ac:dyDescent="0.25">
      <c r="A34" s="18"/>
      <c r="B34" s="24"/>
      <c r="C34" s="18"/>
      <c r="D34" s="32"/>
      <c r="E34" s="43"/>
    </row>
    <row r="35" spans="1:5" ht="15" customHeight="1" x14ac:dyDescent="0.25">
      <c r="A35" s="13"/>
      <c r="B35" s="24" t="s">
        <v>30</v>
      </c>
      <c r="C35" s="18"/>
      <c r="D35" s="32" t="s">
        <v>145</v>
      </c>
      <c r="E35" s="43">
        <v>1440</v>
      </c>
    </row>
    <row r="36" spans="1:5" ht="15" customHeight="1" x14ac:dyDescent="0.25">
      <c r="A36" s="27">
        <v>7</v>
      </c>
      <c r="B36" s="23" t="s">
        <v>10</v>
      </c>
      <c r="C36" s="18"/>
      <c r="D36" s="32"/>
      <c r="E36" s="43"/>
    </row>
    <row r="37" spans="1:5" ht="15" customHeight="1" x14ac:dyDescent="0.25">
      <c r="A37" s="18"/>
      <c r="B37" s="24" t="s">
        <v>31</v>
      </c>
      <c r="C37" s="18"/>
      <c r="D37" s="32"/>
      <c r="E37" s="43"/>
    </row>
    <row r="38" spans="1:5" ht="15" customHeight="1" x14ac:dyDescent="0.25">
      <c r="A38" s="27">
        <v>8</v>
      </c>
      <c r="B38" s="23" t="s">
        <v>11</v>
      </c>
      <c r="C38" s="18"/>
      <c r="D38" s="32"/>
      <c r="E38" s="43"/>
    </row>
    <row r="39" spans="1:5" ht="15" customHeight="1" x14ac:dyDescent="0.25">
      <c r="A39" s="18"/>
      <c r="B39" s="24" t="s">
        <v>32</v>
      </c>
      <c r="C39" s="18"/>
      <c r="D39" s="32" t="s">
        <v>120</v>
      </c>
      <c r="E39" s="43">
        <v>2200</v>
      </c>
    </row>
    <row r="40" spans="1:5" ht="15" customHeight="1" x14ac:dyDescent="0.25">
      <c r="A40" s="18"/>
      <c r="B40" s="24" t="s">
        <v>33</v>
      </c>
      <c r="C40" s="18"/>
      <c r="D40" s="32"/>
      <c r="E40" s="43"/>
    </row>
    <row r="41" spans="1:5" ht="15" customHeight="1" x14ac:dyDescent="0.25">
      <c r="A41" s="13"/>
      <c r="B41" s="24" t="s">
        <v>34</v>
      </c>
      <c r="C41" s="18"/>
      <c r="D41" s="32"/>
      <c r="E41" s="43"/>
    </row>
    <row r="42" spans="1:5" ht="15" customHeight="1" x14ac:dyDescent="0.25">
      <c r="A42" s="13"/>
      <c r="B42" s="24" t="s">
        <v>87</v>
      </c>
      <c r="C42" s="18"/>
      <c r="D42" s="32"/>
      <c r="E42" s="43"/>
    </row>
    <row r="43" spans="1:5" ht="15" customHeight="1" x14ac:dyDescent="0.25">
      <c r="A43" s="27">
        <v>9</v>
      </c>
      <c r="B43" s="23" t="s">
        <v>88</v>
      </c>
      <c r="C43" s="18"/>
      <c r="D43" s="33"/>
      <c r="E43" s="43"/>
    </row>
    <row r="44" spans="1:5" ht="15" customHeight="1" x14ac:dyDescent="0.25">
      <c r="A44" s="18"/>
      <c r="B44" s="24" t="s">
        <v>35</v>
      </c>
      <c r="C44" s="18"/>
      <c r="D44" s="34" t="s">
        <v>121</v>
      </c>
      <c r="E44" s="43">
        <v>600</v>
      </c>
    </row>
    <row r="45" spans="1:5" ht="15" customHeight="1" x14ac:dyDescent="0.25">
      <c r="A45" s="18"/>
      <c r="B45" s="24" t="s">
        <v>36</v>
      </c>
      <c r="C45" s="18"/>
      <c r="D45" s="34" t="s">
        <v>122</v>
      </c>
      <c r="E45" s="43">
        <v>300</v>
      </c>
    </row>
    <row r="46" spans="1:5" ht="15" customHeight="1" x14ac:dyDescent="0.25">
      <c r="A46" s="18"/>
      <c r="B46" s="24" t="s">
        <v>37</v>
      </c>
      <c r="C46" s="18"/>
      <c r="D46" s="34" t="s">
        <v>114</v>
      </c>
      <c r="E46" s="43">
        <v>600</v>
      </c>
    </row>
    <row r="47" spans="1:5" ht="15" customHeight="1" x14ac:dyDescent="0.25">
      <c r="A47" s="27">
        <v>10</v>
      </c>
      <c r="B47" s="23" t="s">
        <v>39</v>
      </c>
      <c r="C47" s="18"/>
      <c r="D47" s="33"/>
      <c r="E47" s="43"/>
    </row>
    <row r="48" spans="1:5" ht="15" customHeight="1" x14ac:dyDescent="0.25">
      <c r="A48" s="18"/>
      <c r="B48" s="24" t="s">
        <v>40</v>
      </c>
      <c r="C48" s="18"/>
      <c r="D48" s="37"/>
      <c r="E48" s="43"/>
    </row>
    <row r="49" spans="1:5" ht="15" customHeight="1" x14ac:dyDescent="0.25">
      <c r="A49" s="18"/>
      <c r="B49" s="24" t="s">
        <v>102</v>
      </c>
      <c r="C49" s="18"/>
      <c r="D49" s="32" t="s">
        <v>103</v>
      </c>
      <c r="E49" s="43">
        <v>500</v>
      </c>
    </row>
    <row r="50" spans="1:5" ht="15" customHeight="1" x14ac:dyDescent="0.25">
      <c r="A50" s="27">
        <v>11</v>
      </c>
      <c r="B50" s="23" t="s">
        <v>41</v>
      </c>
      <c r="C50" s="18"/>
      <c r="D50" s="32"/>
      <c r="E50" s="43"/>
    </row>
    <row r="51" spans="1:5" ht="15" customHeight="1" x14ac:dyDescent="0.25">
      <c r="A51" s="13"/>
      <c r="B51" s="24" t="s">
        <v>42</v>
      </c>
      <c r="C51" s="18"/>
      <c r="D51" s="34" t="s">
        <v>104</v>
      </c>
      <c r="E51" s="43">
        <v>400</v>
      </c>
    </row>
    <row r="52" spans="1:5" ht="15" customHeight="1" x14ac:dyDescent="0.25">
      <c r="A52" s="13"/>
      <c r="B52" s="24" t="s">
        <v>43</v>
      </c>
      <c r="C52" s="18"/>
      <c r="D52" s="34" t="s">
        <v>137</v>
      </c>
      <c r="E52" s="43">
        <v>400</v>
      </c>
    </row>
    <row r="53" spans="1:5" ht="15" customHeight="1" x14ac:dyDescent="0.25">
      <c r="A53" s="13"/>
      <c r="B53" s="24" t="s">
        <v>61</v>
      </c>
      <c r="C53" s="18"/>
      <c r="D53" s="34" t="s">
        <v>104</v>
      </c>
      <c r="E53" s="43">
        <v>400</v>
      </c>
    </row>
    <row r="54" spans="1:5" ht="15" customHeight="1" x14ac:dyDescent="0.25">
      <c r="A54" s="27">
        <v>12</v>
      </c>
      <c r="B54" s="23" t="s">
        <v>96</v>
      </c>
      <c r="C54" s="16"/>
      <c r="D54" s="36" t="s">
        <v>97</v>
      </c>
      <c r="E54" s="43">
        <v>1500</v>
      </c>
    </row>
    <row r="55" spans="1:5" ht="15" customHeight="1" x14ac:dyDescent="0.25">
      <c r="A55" s="15"/>
      <c r="B55" s="25" t="s">
        <v>45</v>
      </c>
      <c r="C55" s="16"/>
      <c r="D55" s="36"/>
      <c r="E55" s="43"/>
    </row>
    <row r="56" spans="1:5" ht="15" customHeight="1" x14ac:dyDescent="0.25">
      <c r="A56" s="15"/>
      <c r="B56" s="25" t="s">
        <v>46</v>
      </c>
      <c r="C56" s="16"/>
      <c r="D56" s="36" t="s">
        <v>98</v>
      </c>
      <c r="E56" s="43">
        <v>400</v>
      </c>
    </row>
    <row r="57" spans="1:5" ht="15" customHeight="1" x14ac:dyDescent="0.25">
      <c r="A57" s="15"/>
      <c r="B57" s="25" t="s">
        <v>47</v>
      </c>
      <c r="C57" s="16"/>
      <c r="D57" s="36"/>
      <c r="E57" s="43"/>
    </row>
    <row r="58" spans="1:5" ht="15" customHeight="1" x14ac:dyDescent="0.25">
      <c r="A58" s="15"/>
      <c r="B58" s="25" t="s">
        <v>48</v>
      </c>
      <c r="C58" s="16"/>
      <c r="D58" s="36"/>
      <c r="E58" s="43"/>
    </row>
    <row r="59" spans="1:5" ht="15" customHeight="1" x14ac:dyDescent="0.25">
      <c r="A59" s="15"/>
      <c r="B59" s="25" t="s">
        <v>49</v>
      </c>
      <c r="C59" s="16"/>
      <c r="D59" s="36" t="s">
        <v>142</v>
      </c>
      <c r="E59" s="43">
        <v>800</v>
      </c>
    </row>
    <row r="60" spans="1:5" ht="15" customHeight="1" x14ac:dyDescent="0.25">
      <c r="A60" s="15"/>
      <c r="B60" s="25" t="s">
        <v>50</v>
      </c>
      <c r="C60" s="16"/>
      <c r="D60" s="36"/>
      <c r="E60" s="43"/>
    </row>
    <row r="61" spans="1:5" ht="15" customHeight="1" x14ac:dyDescent="0.25">
      <c r="A61" s="15"/>
      <c r="B61" s="25" t="s">
        <v>51</v>
      </c>
      <c r="C61" s="16"/>
      <c r="D61" s="36" t="s">
        <v>126</v>
      </c>
      <c r="E61" s="43">
        <v>400</v>
      </c>
    </row>
    <row r="62" spans="1:5" ht="15" customHeight="1" x14ac:dyDescent="0.25">
      <c r="A62" s="15"/>
      <c r="B62" s="25" t="s">
        <v>87</v>
      </c>
      <c r="C62" s="16"/>
      <c r="D62" s="36" t="s">
        <v>123</v>
      </c>
      <c r="E62" s="43">
        <v>150</v>
      </c>
    </row>
    <row r="63" spans="1:5" ht="15" customHeight="1" x14ac:dyDescent="0.25">
      <c r="A63" s="27">
        <v>13</v>
      </c>
      <c r="B63" s="23" t="s">
        <v>52</v>
      </c>
      <c r="C63" s="16"/>
      <c r="D63" s="36" t="s">
        <v>128</v>
      </c>
      <c r="E63" s="43">
        <v>1800</v>
      </c>
    </row>
    <row r="64" spans="1:5" ht="15" customHeight="1" x14ac:dyDescent="0.25">
      <c r="A64" s="15"/>
      <c r="B64" s="25" t="s">
        <v>67</v>
      </c>
      <c r="C64" s="16"/>
      <c r="D64" s="36"/>
      <c r="E64" s="43"/>
    </row>
    <row r="65" spans="1:5" ht="15" customHeight="1" x14ac:dyDescent="0.25">
      <c r="A65" s="15"/>
      <c r="B65" s="25" t="s">
        <v>42</v>
      </c>
      <c r="C65" s="16"/>
      <c r="D65" s="36"/>
      <c r="E65" s="43"/>
    </row>
    <row r="66" spans="1:5" ht="15" customHeight="1" x14ac:dyDescent="0.25">
      <c r="A66" s="15"/>
      <c r="B66" s="25" t="s">
        <v>53</v>
      </c>
      <c r="C66" s="16"/>
      <c r="D66" s="36"/>
      <c r="E66" s="43"/>
    </row>
    <row r="67" spans="1:5" ht="15" customHeight="1" x14ac:dyDescent="0.25">
      <c r="A67" s="15"/>
      <c r="B67" s="25" t="s">
        <v>54</v>
      </c>
      <c r="C67" s="16"/>
      <c r="D67" s="36"/>
      <c r="E67" s="43"/>
    </row>
    <row r="68" spans="1:5" ht="15" customHeight="1" x14ac:dyDescent="0.25">
      <c r="A68" s="15"/>
      <c r="B68" s="25" t="s">
        <v>55</v>
      </c>
      <c r="C68" s="16"/>
      <c r="D68" s="36"/>
      <c r="E68" s="43"/>
    </row>
    <row r="69" spans="1:5" ht="15" customHeight="1" x14ac:dyDescent="0.25">
      <c r="A69" s="15"/>
      <c r="B69" s="25" t="s">
        <v>56</v>
      </c>
      <c r="C69" s="16"/>
      <c r="D69" s="36"/>
      <c r="E69" s="43"/>
    </row>
    <row r="70" spans="1:5" ht="15" customHeight="1" x14ac:dyDescent="0.25">
      <c r="A70" s="15"/>
      <c r="B70" s="25" t="s">
        <v>57</v>
      </c>
      <c r="C70" s="16"/>
      <c r="D70" s="36"/>
      <c r="E70" s="43"/>
    </row>
    <row r="71" spans="1:5" ht="15" customHeight="1" x14ac:dyDescent="0.25">
      <c r="A71" s="15"/>
      <c r="B71" s="25" t="s">
        <v>60</v>
      </c>
      <c r="C71" s="16"/>
      <c r="D71" s="36"/>
      <c r="E71" s="43"/>
    </row>
    <row r="72" spans="1:5" ht="15" customHeight="1" x14ac:dyDescent="0.25">
      <c r="A72" s="15"/>
      <c r="B72" s="25" t="s">
        <v>59</v>
      </c>
      <c r="C72" s="16"/>
      <c r="D72" s="36" t="s">
        <v>105</v>
      </c>
      <c r="E72" s="43">
        <v>2600</v>
      </c>
    </row>
    <row r="73" spans="1:5" ht="15" customHeight="1" x14ac:dyDescent="0.25">
      <c r="A73" s="15"/>
      <c r="B73" s="25" t="s">
        <v>58</v>
      </c>
      <c r="C73" s="16"/>
      <c r="D73" s="36" t="s">
        <v>106</v>
      </c>
      <c r="E73" s="43">
        <v>1500</v>
      </c>
    </row>
    <row r="74" spans="1:5" ht="15" customHeight="1" x14ac:dyDescent="0.25">
      <c r="A74" s="15"/>
      <c r="B74" s="25" t="s">
        <v>68</v>
      </c>
      <c r="C74" s="16"/>
      <c r="D74" s="36"/>
      <c r="E74" s="43"/>
    </row>
    <row r="75" spans="1:5" ht="15" customHeight="1" x14ac:dyDescent="0.25">
      <c r="A75" s="15"/>
      <c r="B75" s="25" t="s">
        <v>69</v>
      </c>
      <c r="C75" s="16"/>
      <c r="D75" s="36"/>
      <c r="E75" s="43"/>
    </row>
    <row r="76" spans="1:5" ht="15" customHeight="1" x14ac:dyDescent="0.25">
      <c r="A76" s="15"/>
      <c r="B76" s="25" t="s">
        <v>70</v>
      </c>
      <c r="C76" s="16"/>
      <c r="D76" s="36" t="s">
        <v>127</v>
      </c>
      <c r="E76" s="43">
        <v>300</v>
      </c>
    </row>
    <row r="77" spans="1:5" ht="15" customHeight="1" x14ac:dyDescent="0.25">
      <c r="A77" s="27">
        <v>14</v>
      </c>
      <c r="B77" s="23" t="s">
        <v>62</v>
      </c>
      <c r="C77" s="16"/>
      <c r="D77" s="28" t="s">
        <v>165</v>
      </c>
      <c r="E77" s="43">
        <v>7000</v>
      </c>
    </row>
    <row r="78" spans="1:5" ht="15" customHeight="1" x14ac:dyDescent="0.25">
      <c r="A78" s="27"/>
      <c r="B78" s="25"/>
      <c r="C78" s="16"/>
      <c r="D78" s="28" t="s">
        <v>166</v>
      </c>
      <c r="E78" s="43"/>
    </row>
    <row r="79" spans="1:5" ht="15" customHeight="1" x14ac:dyDescent="0.25">
      <c r="A79" s="27"/>
      <c r="B79" s="25"/>
      <c r="C79" s="16"/>
      <c r="D79" s="28" t="s">
        <v>167</v>
      </c>
      <c r="E79" s="43">
        <v>3500</v>
      </c>
    </row>
    <row r="80" spans="1:5" ht="15" customHeight="1" x14ac:dyDescent="0.25">
      <c r="A80" s="15"/>
      <c r="B80" s="25" t="s">
        <v>44</v>
      </c>
      <c r="C80" s="16"/>
      <c r="D80" s="16"/>
      <c r="E80" s="43"/>
    </row>
    <row r="81" spans="1:5" ht="15" customHeight="1" x14ac:dyDescent="0.25">
      <c r="A81" s="15"/>
      <c r="B81" s="25" t="s">
        <v>63</v>
      </c>
      <c r="C81" s="16"/>
      <c r="D81" s="36" t="s">
        <v>140</v>
      </c>
      <c r="E81" s="43">
        <v>4500</v>
      </c>
    </row>
    <row r="82" spans="1:5" ht="15" customHeight="1" x14ac:dyDescent="0.25">
      <c r="A82" s="15"/>
      <c r="B82" s="25" t="s">
        <v>64</v>
      </c>
      <c r="C82" s="16"/>
      <c r="D82" s="36" t="s">
        <v>141</v>
      </c>
      <c r="E82" s="43">
        <v>450</v>
      </c>
    </row>
    <row r="83" spans="1:5" ht="15" customHeight="1" x14ac:dyDescent="0.25">
      <c r="A83" s="15"/>
      <c r="B83" s="25"/>
      <c r="C83" s="16"/>
      <c r="D83" s="36" t="s">
        <v>164</v>
      </c>
      <c r="E83" s="43">
        <v>6200</v>
      </c>
    </row>
    <row r="84" spans="1:5" ht="15" customHeight="1" x14ac:dyDescent="0.25">
      <c r="A84" s="15"/>
      <c r="B84" s="25" t="s">
        <v>65</v>
      </c>
      <c r="C84" s="16"/>
      <c r="D84" s="36"/>
      <c r="E84" s="43"/>
    </row>
    <row r="85" spans="1:5" ht="15" customHeight="1" x14ac:dyDescent="0.25">
      <c r="A85" s="15"/>
      <c r="B85" s="25" t="s">
        <v>66</v>
      </c>
      <c r="C85" s="16"/>
      <c r="D85" s="36"/>
      <c r="E85" s="43"/>
    </row>
    <row r="86" spans="1:5" ht="15" customHeight="1" x14ac:dyDescent="0.25">
      <c r="A86" s="15"/>
      <c r="B86" s="25" t="s">
        <v>113</v>
      </c>
      <c r="C86" s="16"/>
      <c r="D86" s="36" t="s">
        <v>115</v>
      </c>
      <c r="E86" s="43">
        <v>500</v>
      </c>
    </row>
    <row r="87" spans="1:5" ht="15" customHeight="1" x14ac:dyDescent="0.25">
      <c r="A87" s="15"/>
      <c r="B87" s="25" t="s">
        <v>87</v>
      </c>
      <c r="C87" s="16"/>
      <c r="D87" s="36" t="s">
        <v>112</v>
      </c>
      <c r="E87" s="43">
        <v>300</v>
      </c>
    </row>
    <row r="88" spans="1:5" ht="15" customHeight="1" x14ac:dyDescent="0.25">
      <c r="A88" s="27">
        <v>15</v>
      </c>
      <c r="B88" s="23" t="s">
        <v>71</v>
      </c>
      <c r="C88" s="16"/>
      <c r="D88" s="36"/>
      <c r="E88" s="43"/>
    </row>
    <row r="89" spans="1:5" ht="15" customHeight="1" x14ac:dyDescent="0.25">
      <c r="A89" s="15"/>
      <c r="B89" s="25" t="s">
        <v>76</v>
      </c>
      <c r="C89" s="16"/>
      <c r="D89" s="36"/>
      <c r="E89" s="43"/>
    </row>
    <row r="90" spans="1:5" ht="15" customHeight="1" x14ac:dyDescent="0.25">
      <c r="A90" s="15"/>
      <c r="B90" s="25" t="s">
        <v>5</v>
      </c>
      <c r="C90" s="16"/>
      <c r="D90" s="36"/>
      <c r="E90" s="43"/>
    </row>
    <row r="91" spans="1:5" ht="15" customHeight="1" x14ac:dyDescent="0.25">
      <c r="A91" s="15"/>
      <c r="B91" s="25" t="s">
        <v>72</v>
      </c>
      <c r="C91" s="16"/>
      <c r="D91" s="36" t="s">
        <v>143</v>
      </c>
      <c r="E91" s="43"/>
    </row>
    <row r="92" spans="1:5" ht="15" customHeight="1" x14ac:dyDescent="0.25">
      <c r="A92" s="15"/>
      <c r="B92" s="25" t="s">
        <v>73</v>
      </c>
      <c r="C92" s="16"/>
      <c r="D92" s="36" t="s">
        <v>154</v>
      </c>
      <c r="E92" s="43">
        <v>5500</v>
      </c>
    </row>
    <row r="93" spans="1:5" ht="15" customHeight="1" x14ac:dyDescent="0.25">
      <c r="A93" s="15"/>
      <c r="B93" s="25" t="s">
        <v>74</v>
      </c>
      <c r="C93" s="16"/>
      <c r="D93" s="36"/>
      <c r="E93" s="43"/>
    </row>
    <row r="94" spans="1:5" ht="15" customHeight="1" x14ac:dyDescent="0.25">
      <c r="A94" s="15"/>
      <c r="B94" s="25" t="s">
        <v>75</v>
      </c>
      <c r="C94" s="16"/>
      <c r="D94" s="36"/>
      <c r="E94" s="43"/>
    </row>
    <row r="95" spans="1:5" ht="15" customHeight="1" x14ac:dyDescent="0.25">
      <c r="A95" s="15"/>
      <c r="B95" s="25" t="s">
        <v>6</v>
      </c>
      <c r="C95" s="16"/>
      <c r="D95" s="36"/>
      <c r="E95" s="43"/>
    </row>
    <row r="96" spans="1:5" ht="15" customHeight="1" x14ac:dyDescent="0.25">
      <c r="A96" s="15"/>
      <c r="B96" s="25" t="s">
        <v>82</v>
      </c>
      <c r="C96" s="16"/>
      <c r="D96" s="36" t="s">
        <v>152</v>
      </c>
      <c r="E96" s="43">
        <v>20000</v>
      </c>
    </row>
    <row r="97" spans="1:5" ht="15" customHeight="1" x14ac:dyDescent="0.25">
      <c r="A97" s="15"/>
      <c r="B97" s="25" t="s">
        <v>83</v>
      </c>
      <c r="C97" s="16"/>
      <c r="D97" s="36" t="s">
        <v>152</v>
      </c>
      <c r="E97" s="43">
        <v>600</v>
      </c>
    </row>
    <row r="98" spans="1:5" ht="15" customHeight="1" x14ac:dyDescent="0.25">
      <c r="A98" s="15"/>
      <c r="B98" s="25" t="s">
        <v>84</v>
      </c>
      <c r="C98" s="16"/>
      <c r="D98" s="36" t="s">
        <v>135</v>
      </c>
      <c r="E98" s="43">
        <v>500</v>
      </c>
    </row>
    <row r="99" spans="1:5" ht="15" customHeight="1" x14ac:dyDescent="0.25">
      <c r="A99" s="15"/>
      <c r="B99" s="25" t="s">
        <v>77</v>
      </c>
      <c r="C99" s="16"/>
      <c r="D99" s="36"/>
      <c r="E99" s="43"/>
    </row>
    <row r="100" spans="1:5" ht="15" customHeight="1" x14ac:dyDescent="0.25">
      <c r="A100" s="15"/>
      <c r="B100" s="25" t="s">
        <v>78</v>
      </c>
      <c r="C100" s="16"/>
      <c r="D100" s="36" t="s">
        <v>153</v>
      </c>
      <c r="E100" s="43">
        <v>4900</v>
      </c>
    </row>
    <row r="101" spans="1:5" ht="15" customHeight="1" x14ac:dyDescent="0.25">
      <c r="A101" s="15"/>
      <c r="B101" s="25" t="s">
        <v>79</v>
      </c>
      <c r="C101" s="16"/>
      <c r="D101" s="36"/>
      <c r="E101" s="43"/>
    </row>
    <row r="102" spans="1:5" ht="15" customHeight="1" x14ac:dyDescent="0.25">
      <c r="A102" s="15"/>
      <c r="B102" s="25" t="s">
        <v>80</v>
      </c>
      <c r="C102" s="16"/>
      <c r="D102" s="36" t="s">
        <v>153</v>
      </c>
      <c r="E102" s="43">
        <v>850</v>
      </c>
    </row>
    <row r="103" spans="1:5" ht="15" customHeight="1" x14ac:dyDescent="0.25">
      <c r="A103" s="15"/>
      <c r="B103" s="25" t="s">
        <v>81</v>
      </c>
      <c r="C103" s="16"/>
      <c r="D103" s="36" t="s">
        <v>133</v>
      </c>
      <c r="E103" s="43">
        <v>1100</v>
      </c>
    </row>
    <row r="104" spans="1:5" ht="15" customHeight="1" x14ac:dyDescent="0.25">
      <c r="A104" s="15"/>
      <c r="B104" s="25" t="s">
        <v>146</v>
      </c>
      <c r="C104" s="16"/>
      <c r="D104" s="36" t="s">
        <v>144</v>
      </c>
      <c r="E104" s="43">
        <v>4700</v>
      </c>
    </row>
    <row r="105" spans="1:5" ht="15" customHeight="1" x14ac:dyDescent="0.25">
      <c r="A105" s="27">
        <v>16</v>
      </c>
      <c r="B105" s="23" t="s">
        <v>85</v>
      </c>
      <c r="C105" s="16"/>
      <c r="D105" s="36"/>
      <c r="E105" s="43"/>
    </row>
    <row r="106" spans="1:5" ht="15" customHeight="1" x14ac:dyDescent="0.25">
      <c r="A106" s="15"/>
      <c r="B106" s="25" t="s">
        <v>86</v>
      </c>
      <c r="C106" s="16"/>
      <c r="D106" s="36"/>
      <c r="E106" s="43"/>
    </row>
    <row r="107" spans="1:5" ht="15" customHeight="1" x14ac:dyDescent="0.25">
      <c r="A107" s="27">
        <v>17</v>
      </c>
      <c r="B107" s="23" t="s">
        <v>87</v>
      </c>
      <c r="C107" s="16"/>
      <c r="D107" s="36"/>
      <c r="E107" s="43"/>
    </row>
    <row r="108" spans="1:5" ht="15" customHeight="1" thickBot="1" x14ac:dyDescent="0.3">
      <c r="A108" s="15"/>
      <c r="B108" s="25" t="s">
        <v>89</v>
      </c>
      <c r="C108" s="16"/>
      <c r="D108" s="36" t="s">
        <v>170</v>
      </c>
      <c r="E108" s="46">
        <v>1500</v>
      </c>
    </row>
    <row r="109" spans="1:5" ht="15.75" thickBot="1" x14ac:dyDescent="0.3">
      <c r="E109" s="47">
        <f>SUM(E9:E108)</f>
        <v>84990</v>
      </c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scale="62" fitToHeight="2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"/>
  <sheetViews>
    <sheetView workbookViewId="0">
      <selection activeCell="D109" sqref="A1:D109"/>
    </sheetView>
  </sheetViews>
  <sheetFormatPr baseColWidth="10" defaultRowHeight="15" x14ac:dyDescent="0.25"/>
  <cols>
    <col min="2" max="2" width="50.28515625" bestFit="1" customWidth="1"/>
    <col min="3" max="3" width="11.42578125" customWidth="1"/>
    <col min="4" max="4" width="98.85546875" customWidth="1"/>
    <col min="5" max="5" width="11.42578125" style="42"/>
  </cols>
  <sheetData>
    <row r="1" spans="1:5" x14ac:dyDescent="0.25">
      <c r="A1" s="1" t="s">
        <v>227</v>
      </c>
      <c r="B1" s="2"/>
      <c r="C1" s="2"/>
      <c r="D1" s="3"/>
    </row>
    <row r="2" spans="1:5" x14ac:dyDescent="0.25">
      <c r="A2" s="4"/>
      <c r="B2" s="5"/>
      <c r="C2" s="5"/>
      <c r="D2" s="6"/>
    </row>
    <row r="3" spans="1:5" x14ac:dyDescent="0.25">
      <c r="A3" s="26"/>
      <c r="B3" s="5"/>
      <c r="C3" s="5"/>
      <c r="D3" s="6"/>
    </row>
    <row r="4" spans="1:5" ht="15.75" thickBot="1" x14ac:dyDescent="0.3">
      <c r="A4" s="30" t="s">
        <v>205</v>
      </c>
      <c r="B4" s="31"/>
      <c r="C4" s="8"/>
      <c r="D4" s="9"/>
    </row>
    <row r="5" spans="1:5" ht="15.75" thickBot="1" x14ac:dyDescent="0.3">
      <c r="A5" s="11"/>
      <c r="B5" s="10"/>
      <c r="C5" s="10"/>
      <c r="D5" s="10"/>
    </row>
    <row r="6" spans="1:5" ht="15.75" thickBot="1" x14ac:dyDescent="0.3">
      <c r="A6" s="52"/>
      <c r="B6" s="53"/>
      <c r="C6" s="53"/>
      <c r="D6" s="54"/>
    </row>
    <row r="7" spans="1:5" x14ac:dyDescent="0.25">
      <c r="A7" s="11"/>
      <c r="C7" s="11"/>
      <c r="D7" s="12"/>
    </row>
    <row r="8" spans="1:5" x14ac:dyDescent="0.25">
      <c r="A8" s="13" t="s">
        <v>0</v>
      </c>
      <c r="B8" s="13" t="s">
        <v>90</v>
      </c>
      <c r="C8" s="13" t="s">
        <v>2</v>
      </c>
      <c r="D8" s="14" t="s">
        <v>1</v>
      </c>
      <c r="E8" s="43"/>
    </row>
    <row r="9" spans="1:5" x14ac:dyDescent="0.25">
      <c r="A9" s="15"/>
      <c r="B9" s="16"/>
      <c r="C9" s="15"/>
      <c r="D9" s="17"/>
      <c r="E9" s="43"/>
    </row>
    <row r="10" spans="1:5" x14ac:dyDescent="0.25">
      <c r="A10" s="27">
        <v>1</v>
      </c>
      <c r="B10" s="23" t="s">
        <v>3</v>
      </c>
      <c r="C10" s="18"/>
      <c r="D10" s="19"/>
      <c r="E10" s="43"/>
    </row>
    <row r="11" spans="1:5" x14ac:dyDescent="0.25">
      <c r="A11" s="18"/>
      <c r="B11" s="24" t="s">
        <v>16</v>
      </c>
      <c r="C11" s="15"/>
      <c r="D11" s="32"/>
      <c r="E11" s="43"/>
    </row>
    <row r="12" spans="1:5" x14ac:dyDescent="0.25">
      <c r="A12" s="18"/>
      <c r="B12" s="24" t="s">
        <v>17</v>
      </c>
      <c r="C12" s="15"/>
      <c r="D12" s="32"/>
      <c r="E12" s="43"/>
    </row>
    <row r="13" spans="1:5" x14ac:dyDescent="0.25">
      <c r="A13" s="27">
        <v>2</v>
      </c>
      <c r="B13" s="23" t="s">
        <v>4</v>
      </c>
      <c r="C13" s="21"/>
      <c r="D13" s="38"/>
      <c r="E13" s="43"/>
    </row>
    <row r="14" spans="1:5" x14ac:dyDescent="0.25">
      <c r="A14" s="18"/>
      <c r="B14" s="24" t="s">
        <v>15</v>
      </c>
      <c r="C14" s="18"/>
      <c r="D14" s="36"/>
      <c r="E14" s="43"/>
    </row>
    <row r="15" spans="1:5" x14ac:dyDescent="0.25">
      <c r="A15" s="18"/>
      <c r="B15" s="24" t="s">
        <v>18</v>
      </c>
      <c r="C15" s="18"/>
      <c r="D15" s="32"/>
      <c r="E15" s="43"/>
    </row>
    <row r="16" spans="1:5" x14ac:dyDescent="0.25">
      <c r="A16" s="18"/>
      <c r="B16" s="24" t="s">
        <v>19</v>
      </c>
      <c r="C16" s="18"/>
      <c r="D16" s="32"/>
      <c r="E16" s="43"/>
    </row>
    <row r="17" spans="1:5" x14ac:dyDescent="0.25">
      <c r="A17" s="18"/>
      <c r="B17" s="24" t="s">
        <v>6</v>
      </c>
      <c r="C17" s="18"/>
      <c r="D17" s="32"/>
      <c r="E17" s="43"/>
    </row>
    <row r="18" spans="1:5" x14ac:dyDescent="0.25">
      <c r="A18" s="18"/>
      <c r="B18" s="24" t="s">
        <v>20</v>
      </c>
      <c r="C18" s="18"/>
      <c r="D18" s="32" t="s">
        <v>159</v>
      </c>
      <c r="E18" s="43">
        <v>800</v>
      </c>
    </row>
    <row r="19" spans="1:5" x14ac:dyDescent="0.25">
      <c r="A19" s="27">
        <v>3</v>
      </c>
      <c r="B19" s="23" t="s">
        <v>7</v>
      </c>
      <c r="C19" s="18"/>
      <c r="D19" s="32"/>
      <c r="E19" s="43"/>
    </row>
    <row r="20" spans="1:5" x14ac:dyDescent="0.25">
      <c r="A20" s="18"/>
      <c r="B20" s="24" t="s">
        <v>21</v>
      </c>
      <c r="C20" s="18"/>
      <c r="D20" s="32"/>
      <c r="E20" s="43"/>
    </row>
    <row r="21" spans="1:5" x14ac:dyDescent="0.25">
      <c r="A21" s="18"/>
      <c r="B21" s="24" t="s">
        <v>22</v>
      </c>
      <c r="C21" s="18"/>
      <c r="D21" s="32"/>
      <c r="E21" s="43"/>
    </row>
    <row r="22" spans="1:5" x14ac:dyDescent="0.25">
      <c r="A22" s="27">
        <v>4</v>
      </c>
      <c r="B22" s="23" t="s">
        <v>8</v>
      </c>
      <c r="C22" s="18"/>
      <c r="D22" s="32"/>
      <c r="E22" s="43"/>
    </row>
    <row r="23" spans="1:5" x14ac:dyDescent="0.25">
      <c r="A23" s="18"/>
      <c r="B23" s="24" t="s">
        <v>23</v>
      </c>
      <c r="C23" s="18"/>
      <c r="D23" s="32"/>
      <c r="E23" s="43"/>
    </row>
    <row r="24" spans="1:5" x14ac:dyDescent="0.25">
      <c r="A24" s="18"/>
      <c r="B24" s="24" t="s">
        <v>24</v>
      </c>
      <c r="C24" s="18"/>
      <c r="D24" s="32"/>
      <c r="E24" s="43"/>
    </row>
    <row r="25" spans="1:5" x14ac:dyDescent="0.25">
      <c r="A25" s="27">
        <v>5</v>
      </c>
      <c r="B25" s="23" t="s">
        <v>27</v>
      </c>
      <c r="C25" s="18"/>
      <c r="D25" s="32"/>
      <c r="E25" s="43"/>
    </row>
    <row r="26" spans="1:5" x14ac:dyDescent="0.25">
      <c r="A26" s="18"/>
      <c r="B26" s="24" t="s">
        <v>107</v>
      </c>
      <c r="C26" s="18"/>
      <c r="D26" s="32" t="s">
        <v>193</v>
      </c>
      <c r="E26" s="43">
        <v>4500</v>
      </c>
    </row>
    <row r="27" spans="1:5" x14ac:dyDescent="0.25">
      <c r="A27" s="13"/>
      <c r="B27" s="24" t="s">
        <v>118</v>
      </c>
      <c r="C27" s="18"/>
      <c r="D27" s="32"/>
      <c r="E27" s="43"/>
    </row>
    <row r="28" spans="1:5" x14ac:dyDescent="0.25">
      <c r="A28" s="18"/>
      <c r="B28" s="24" t="s">
        <v>108</v>
      </c>
      <c r="C28" s="18"/>
      <c r="D28" s="32" t="s">
        <v>139</v>
      </c>
      <c r="E28" s="43">
        <v>700</v>
      </c>
    </row>
    <row r="29" spans="1:5" x14ac:dyDescent="0.25">
      <c r="A29" s="18"/>
      <c r="B29" s="24" t="s">
        <v>116</v>
      </c>
      <c r="C29" s="18"/>
      <c r="D29" s="32"/>
      <c r="E29" s="43"/>
    </row>
    <row r="30" spans="1:5" x14ac:dyDescent="0.25">
      <c r="A30" s="27">
        <v>6</v>
      </c>
      <c r="B30" s="23" t="s">
        <v>9</v>
      </c>
      <c r="C30" s="18"/>
      <c r="D30" s="32"/>
      <c r="E30" s="43"/>
    </row>
    <row r="31" spans="1:5" x14ac:dyDescent="0.25">
      <c r="A31" s="18"/>
      <c r="B31" s="24" t="s">
        <v>29</v>
      </c>
      <c r="C31" s="18"/>
      <c r="D31" s="41" t="s">
        <v>92</v>
      </c>
      <c r="E31" s="43">
        <v>1700</v>
      </c>
    </row>
    <row r="32" spans="1:5" x14ac:dyDescent="0.25">
      <c r="A32" s="18"/>
      <c r="B32" s="40" t="s">
        <v>183</v>
      </c>
      <c r="C32" s="18"/>
      <c r="D32" s="24" t="s">
        <v>184</v>
      </c>
      <c r="E32" s="43">
        <v>15000</v>
      </c>
    </row>
    <row r="33" spans="1:5" x14ac:dyDescent="0.25">
      <c r="A33" s="13"/>
      <c r="B33" s="24" t="s">
        <v>30</v>
      </c>
      <c r="C33" s="18"/>
      <c r="D33" s="32"/>
      <c r="E33" s="43"/>
    </row>
    <row r="34" spans="1:5" x14ac:dyDescent="0.25">
      <c r="A34" s="27">
        <v>7</v>
      </c>
      <c r="B34" s="23" t="s">
        <v>185</v>
      </c>
      <c r="C34" s="18"/>
      <c r="D34" s="32"/>
      <c r="E34" s="43"/>
    </row>
    <row r="35" spans="1:5" x14ac:dyDescent="0.25">
      <c r="A35" s="18"/>
      <c r="B35" s="24" t="s">
        <v>186</v>
      </c>
      <c r="C35" s="18"/>
      <c r="D35" s="32" t="s">
        <v>187</v>
      </c>
      <c r="E35" s="43">
        <v>9500</v>
      </c>
    </row>
    <row r="36" spans="1:5" x14ac:dyDescent="0.25">
      <c r="A36" s="27">
        <v>8</v>
      </c>
      <c r="B36" s="23" t="s">
        <v>11</v>
      </c>
      <c r="C36" s="18"/>
      <c r="D36" s="32"/>
      <c r="E36" s="43"/>
    </row>
    <row r="37" spans="1:5" x14ac:dyDescent="0.25">
      <c r="A37" s="18"/>
      <c r="B37" s="24" t="s">
        <v>176</v>
      </c>
      <c r="C37" s="18"/>
      <c r="D37" s="32" t="s">
        <v>190</v>
      </c>
      <c r="E37" s="43">
        <v>3800</v>
      </c>
    </row>
    <row r="38" spans="1:5" x14ac:dyDescent="0.25">
      <c r="A38" s="18"/>
      <c r="B38" s="24" t="s">
        <v>188</v>
      </c>
      <c r="C38" s="18"/>
      <c r="D38" s="32" t="s">
        <v>189</v>
      </c>
      <c r="E38" s="43">
        <v>13500</v>
      </c>
    </row>
    <row r="39" spans="1:5" x14ac:dyDescent="0.25">
      <c r="A39" s="13"/>
      <c r="B39" s="24" t="s">
        <v>34</v>
      </c>
      <c r="C39" s="18"/>
      <c r="D39" s="32" t="s">
        <v>150</v>
      </c>
      <c r="E39" s="43">
        <v>1200</v>
      </c>
    </row>
    <row r="40" spans="1:5" x14ac:dyDescent="0.25">
      <c r="A40" s="13"/>
      <c r="B40" s="24" t="s">
        <v>87</v>
      </c>
      <c r="C40" s="18"/>
      <c r="D40" s="32"/>
      <c r="E40" s="43"/>
    </row>
    <row r="41" spans="1:5" x14ac:dyDescent="0.25">
      <c r="A41" s="27">
        <v>9</v>
      </c>
      <c r="B41" s="23" t="s">
        <v>88</v>
      </c>
      <c r="C41" s="18"/>
      <c r="D41" s="33"/>
      <c r="E41" s="43"/>
    </row>
    <row r="42" spans="1:5" x14ac:dyDescent="0.25">
      <c r="A42" s="18"/>
      <c r="B42" s="24" t="s">
        <v>35</v>
      </c>
      <c r="C42" s="18"/>
      <c r="D42" s="34" t="s">
        <v>114</v>
      </c>
      <c r="E42" s="43">
        <v>600</v>
      </c>
    </row>
    <row r="43" spans="1:5" x14ac:dyDescent="0.25">
      <c r="A43" s="18"/>
      <c r="B43" s="24" t="s">
        <v>36</v>
      </c>
      <c r="C43" s="18"/>
      <c r="D43" s="34" t="s">
        <v>114</v>
      </c>
      <c r="E43" s="43">
        <v>300</v>
      </c>
    </row>
    <row r="44" spans="1:5" x14ac:dyDescent="0.25">
      <c r="A44" s="18"/>
      <c r="B44" s="24" t="s">
        <v>37</v>
      </c>
      <c r="C44" s="18"/>
      <c r="D44" s="34" t="s">
        <v>114</v>
      </c>
      <c r="E44" s="43">
        <v>600</v>
      </c>
    </row>
    <row r="45" spans="1:5" x14ac:dyDescent="0.25">
      <c r="A45" s="27">
        <v>10</v>
      </c>
      <c r="B45" s="23" t="s">
        <v>39</v>
      </c>
      <c r="C45" s="18"/>
      <c r="D45" s="33"/>
      <c r="E45" s="43"/>
    </row>
    <row r="46" spans="1:5" x14ac:dyDescent="0.25">
      <c r="A46" s="18"/>
      <c r="B46" s="24" t="s">
        <v>40</v>
      </c>
      <c r="C46" s="18"/>
      <c r="D46" s="37"/>
      <c r="E46" s="43"/>
    </row>
    <row r="47" spans="1:5" x14ac:dyDescent="0.25">
      <c r="A47" s="18"/>
      <c r="B47" s="24" t="s">
        <v>102</v>
      </c>
      <c r="C47" s="18"/>
      <c r="D47" s="32" t="s">
        <v>103</v>
      </c>
      <c r="E47" s="43">
        <v>500</v>
      </c>
    </row>
    <row r="48" spans="1:5" x14ac:dyDescent="0.25">
      <c r="A48" s="27">
        <v>11</v>
      </c>
      <c r="B48" s="23" t="s">
        <v>41</v>
      </c>
      <c r="C48" s="18"/>
      <c r="D48" s="32"/>
      <c r="E48" s="43"/>
    </row>
    <row r="49" spans="1:5" x14ac:dyDescent="0.25">
      <c r="A49" s="13"/>
      <c r="B49" s="24" t="s">
        <v>42</v>
      </c>
      <c r="C49" s="18"/>
      <c r="D49" s="34" t="s">
        <v>104</v>
      </c>
      <c r="E49" s="43">
        <v>400</v>
      </c>
    </row>
    <row r="50" spans="1:5" x14ac:dyDescent="0.25">
      <c r="A50" s="13"/>
      <c r="B50" s="24" t="s">
        <v>43</v>
      </c>
      <c r="C50" s="18"/>
      <c r="D50" s="34" t="s">
        <v>137</v>
      </c>
      <c r="E50" s="43">
        <v>400</v>
      </c>
    </row>
    <row r="51" spans="1:5" x14ac:dyDescent="0.25">
      <c r="A51" s="13"/>
      <c r="B51" s="24" t="s">
        <v>61</v>
      </c>
      <c r="C51" s="18"/>
      <c r="D51" s="34" t="s">
        <v>104</v>
      </c>
      <c r="E51" s="43">
        <v>400</v>
      </c>
    </row>
    <row r="52" spans="1:5" x14ac:dyDescent="0.25">
      <c r="A52" s="27">
        <v>12</v>
      </c>
      <c r="B52" s="23" t="s">
        <v>96</v>
      </c>
      <c r="C52" s="16"/>
      <c r="D52" s="36" t="s">
        <v>97</v>
      </c>
      <c r="E52" s="43">
        <v>1500</v>
      </c>
    </row>
    <row r="53" spans="1:5" x14ac:dyDescent="0.25">
      <c r="A53" s="15"/>
      <c r="B53" s="25" t="s">
        <v>45</v>
      </c>
      <c r="C53" s="16"/>
      <c r="D53" s="36"/>
      <c r="E53" s="43"/>
    </row>
    <row r="54" spans="1:5" x14ac:dyDescent="0.25">
      <c r="A54" s="15"/>
      <c r="B54" s="25" t="s">
        <v>46</v>
      </c>
      <c r="C54" s="16"/>
      <c r="D54" s="36" t="s">
        <v>171</v>
      </c>
      <c r="E54" s="43">
        <v>800</v>
      </c>
    </row>
    <row r="55" spans="1:5" x14ac:dyDescent="0.25">
      <c r="A55" s="15"/>
      <c r="B55" s="25" t="s">
        <v>47</v>
      </c>
      <c r="C55" s="16"/>
      <c r="D55" s="36"/>
      <c r="E55" s="43"/>
    </row>
    <row r="56" spans="1:5" x14ac:dyDescent="0.25">
      <c r="A56" s="15"/>
      <c r="B56" s="25" t="s">
        <v>48</v>
      </c>
      <c r="C56" s="16"/>
      <c r="D56" s="36"/>
      <c r="E56" s="43"/>
    </row>
    <row r="57" spans="1:5" x14ac:dyDescent="0.25">
      <c r="A57" s="15"/>
      <c r="B57" s="25" t="s">
        <v>49</v>
      </c>
      <c r="C57" s="16"/>
      <c r="D57" s="36"/>
      <c r="E57" s="43"/>
    </row>
    <row r="58" spans="1:5" x14ac:dyDescent="0.25">
      <c r="A58" s="15"/>
      <c r="B58" s="25" t="s">
        <v>50</v>
      </c>
      <c r="C58" s="16"/>
      <c r="D58" s="36"/>
      <c r="E58" s="43"/>
    </row>
    <row r="59" spans="1:5" x14ac:dyDescent="0.25">
      <c r="A59" s="15"/>
      <c r="B59" s="25" t="s">
        <v>51</v>
      </c>
      <c r="C59" s="16"/>
      <c r="D59" s="36"/>
      <c r="E59" s="43"/>
    </row>
    <row r="60" spans="1:5" x14ac:dyDescent="0.25">
      <c r="A60" s="15"/>
      <c r="B60" s="25" t="s">
        <v>87</v>
      </c>
      <c r="C60" s="16"/>
      <c r="D60" s="36"/>
      <c r="E60" s="43"/>
    </row>
    <row r="61" spans="1:5" x14ac:dyDescent="0.25">
      <c r="A61" s="27">
        <v>13</v>
      </c>
      <c r="B61" s="23" t="s">
        <v>52</v>
      </c>
      <c r="C61" s="16"/>
      <c r="D61" s="36" t="s">
        <v>195</v>
      </c>
      <c r="E61" s="43">
        <v>1800</v>
      </c>
    </row>
    <row r="62" spans="1:5" x14ac:dyDescent="0.25">
      <c r="A62" s="15"/>
      <c r="B62" s="25" t="s">
        <v>67</v>
      </c>
      <c r="C62" s="16"/>
      <c r="D62" s="36"/>
      <c r="E62" s="43"/>
    </row>
    <row r="63" spans="1:5" x14ac:dyDescent="0.25">
      <c r="A63" s="15"/>
      <c r="B63" s="25" t="s">
        <v>42</v>
      </c>
      <c r="C63" s="16"/>
      <c r="D63" s="36"/>
      <c r="E63" s="43">
        <v>800</v>
      </c>
    </row>
    <row r="64" spans="1:5" x14ac:dyDescent="0.25">
      <c r="A64" s="15"/>
      <c r="B64" s="25" t="s">
        <v>53</v>
      </c>
      <c r="C64" s="16"/>
      <c r="D64" s="36"/>
      <c r="E64" s="43">
        <v>1600</v>
      </c>
    </row>
    <row r="65" spans="1:5" x14ac:dyDescent="0.25">
      <c r="A65" s="15"/>
      <c r="B65" s="25" t="s">
        <v>54</v>
      </c>
      <c r="C65" s="16"/>
      <c r="D65" s="36"/>
      <c r="E65" s="43"/>
    </row>
    <row r="66" spans="1:5" x14ac:dyDescent="0.25">
      <c r="A66" s="15"/>
      <c r="B66" s="25" t="s">
        <v>55</v>
      </c>
      <c r="C66" s="16"/>
      <c r="D66" s="36"/>
      <c r="E66" s="43"/>
    </row>
    <row r="67" spans="1:5" x14ac:dyDescent="0.25">
      <c r="A67" s="15"/>
      <c r="B67" s="25" t="s">
        <v>56</v>
      </c>
      <c r="C67" s="16"/>
      <c r="D67" s="36"/>
      <c r="E67" s="43"/>
    </row>
    <row r="68" spans="1:5" x14ac:dyDescent="0.25">
      <c r="A68" s="15"/>
      <c r="B68" s="25" t="s">
        <v>57</v>
      </c>
      <c r="C68" s="16"/>
      <c r="D68" s="36"/>
      <c r="E68" s="43">
        <v>700</v>
      </c>
    </row>
    <row r="69" spans="1:5" x14ac:dyDescent="0.25">
      <c r="A69" s="15"/>
      <c r="B69" s="25" t="s">
        <v>60</v>
      </c>
      <c r="C69" s="16"/>
      <c r="D69" s="36"/>
      <c r="E69" s="43">
        <v>1600</v>
      </c>
    </row>
    <row r="70" spans="1:5" x14ac:dyDescent="0.25">
      <c r="A70" s="15"/>
      <c r="B70" s="25" t="s">
        <v>59</v>
      </c>
      <c r="C70" s="16"/>
      <c r="D70" s="36" t="s">
        <v>105</v>
      </c>
      <c r="E70" s="43">
        <v>4000</v>
      </c>
    </row>
    <row r="71" spans="1:5" x14ac:dyDescent="0.25">
      <c r="A71" s="15"/>
      <c r="B71" s="25" t="s">
        <v>58</v>
      </c>
      <c r="C71" s="16"/>
      <c r="D71" s="36" t="s">
        <v>194</v>
      </c>
      <c r="E71" s="43">
        <v>2250</v>
      </c>
    </row>
    <row r="72" spans="1:5" x14ac:dyDescent="0.25">
      <c r="A72" s="15"/>
      <c r="B72" s="25" t="s">
        <v>68</v>
      </c>
      <c r="C72" s="16"/>
      <c r="D72" s="36"/>
      <c r="E72" s="43"/>
    </row>
    <row r="73" spans="1:5" x14ac:dyDescent="0.25">
      <c r="A73" s="15"/>
      <c r="B73" s="25" t="s">
        <v>69</v>
      </c>
      <c r="C73" s="16"/>
      <c r="D73" s="36" t="s">
        <v>196</v>
      </c>
      <c r="E73" s="43">
        <v>3700</v>
      </c>
    </row>
    <row r="74" spans="1:5" x14ac:dyDescent="0.25">
      <c r="A74" s="15"/>
      <c r="B74" s="25" t="s">
        <v>70</v>
      </c>
      <c r="C74" s="16"/>
      <c r="D74" s="36" t="s">
        <v>127</v>
      </c>
      <c r="E74" s="43">
        <v>300</v>
      </c>
    </row>
    <row r="75" spans="1:5" x14ac:dyDescent="0.25">
      <c r="A75" s="27">
        <v>14</v>
      </c>
      <c r="B75" s="23" t="s">
        <v>62</v>
      </c>
      <c r="C75" s="16"/>
      <c r="D75" s="28" t="s">
        <v>165</v>
      </c>
      <c r="E75" s="43">
        <v>9800</v>
      </c>
    </row>
    <row r="76" spans="1:5" x14ac:dyDescent="0.25">
      <c r="A76" s="27"/>
      <c r="B76" s="25"/>
      <c r="C76" s="16"/>
      <c r="D76" s="28" t="s">
        <v>166</v>
      </c>
      <c r="E76" s="43"/>
    </row>
    <row r="77" spans="1:5" x14ac:dyDescent="0.25">
      <c r="A77" s="27"/>
      <c r="B77" s="25"/>
      <c r="C77" s="16"/>
      <c r="D77" s="28" t="s">
        <v>167</v>
      </c>
      <c r="E77" s="43">
        <v>3500</v>
      </c>
    </row>
    <row r="78" spans="1:5" x14ac:dyDescent="0.25">
      <c r="A78" s="15"/>
      <c r="B78" s="25" t="s">
        <v>44</v>
      </c>
      <c r="C78" s="16"/>
      <c r="D78" s="16"/>
      <c r="E78" s="43"/>
    </row>
    <row r="79" spans="1:5" x14ac:dyDescent="0.25">
      <c r="A79" s="15"/>
      <c r="B79" s="25" t="s">
        <v>63</v>
      </c>
      <c r="C79" s="16"/>
      <c r="D79" s="36" t="s">
        <v>177</v>
      </c>
      <c r="E79" s="43"/>
    </row>
    <row r="80" spans="1:5" x14ac:dyDescent="0.25">
      <c r="A80" s="15"/>
      <c r="B80" s="25"/>
      <c r="C80" s="16"/>
      <c r="D80" s="36" t="s">
        <v>173</v>
      </c>
      <c r="E80" s="43">
        <v>800</v>
      </c>
    </row>
    <row r="81" spans="1:5" x14ac:dyDescent="0.25">
      <c r="A81" s="15"/>
      <c r="B81" s="25" t="s">
        <v>64</v>
      </c>
      <c r="C81" s="16"/>
      <c r="D81" s="36" t="s">
        <v>178</v>
      </c>
      <c r="E81" s="43"/>
    </row>
    <row r="82" spans="1:5" x14ac:dyDescent="0.25">
      <c r="A82" s="15"/>
      <c r="B82" s="25"/>
      <c r="C82" s="16"/>
      <c r="D82" s="36" t="s">
        <v>179</v>
      </c>
      <c r="E82" s="43">
        <v>7000</v>
      </c>
    </row>
    <row r="83" spans="1:5" x14ac:dyDescent="0.25">
      <c r="A83" s="15"/>
      <c r="B83" s="25" t="s">
        <v>65</v>
      </c>
      <c r="C83" s="16"/>
      <c r="D83" s="36"/>
      <c r="E83" s="43"/>
    </row>
    <row r="84" spans="1:5" x14ac:dyDescent="0.25">
      <c r="A84" s="15"/>
      <c r="B84" s="25" t="s">
        <v>66</v>
      </c>
      <c r="C84" s="16"/>
      <c r="D84" s="36"/>
      <c r="E84" s="43"/>
    </row>
    <row r="85" spans="1:5" x14ac:dyDescent="0.25">
      <c r="A85" s="15"/>
      <c r="B85" s="25" t="s">
        <v>113</v>
      </c>
      <c r="C85" s="16"/>
      <c r="D85" s="36" t="s">
        <v>115</v>
      </c>
      <c r="E85" s="43">
        <v>500</v>
      </c>
    </row>
    <row r="86" spans="1:5" x14ac:dyDescent="0.25">
      <c r="A86" s="15"/>
      <c r="B86" s="25" t="s">
        <v>87</v>
      </c>
      <c r="C86" s="16"/>
      <c r="D86" s="36"/>
      <c r="E86" s="43"/>
    </row>
    <row r="87" spans="1:5" x14ac:dyDescent="0.25">
      <c r="A87" s="27">
        <v>15</v>
      </c>
      <c r="B87" s="23" t="s">
        <v>71</v>
      </c>
      <c r="C87" s="16"/>
      <c r="D87" s="36"/>
      <c r="E87" s="43"/>
    </row>
    <row r="88" spans="1:5" x14ac:dyDescent="0.25">
      <c r="A88" s="15"/>
      <c r="B88" s="25" t="s">
        <v>76</v>
      </c>
      <c r="C88" s="16"/>
      <c r="D88" s="36"/>
      <c r="E88" s="43"/>
    </row>
    <row r="89" spans="1:5" x14ac:dyDescent="0.25">
      <c r="A89" s="15"/>
      <c r="B89" s="25" t="s">
        <v>5</v>
      </c>
      <c r="C89" s="16"/>
      <c r="D89" s="36"/>
      <c r="E89" s="43"/>
    </row>
    <row r="90" spans="1:5" x14ac:dyDescent="0.25">
      <c r="A90" s="15"/>
      <c r="B90" s="25" t="s">
        <v>72</v>
      </c>
      <c r="C90" s="16"/>
      <c r="D90" s="39"/>
      <c r="E90" s="43"/>
    </row>
    <row r="91" spans="1:5" x14ac:dyDescent="0.25">
      <c r="A91" s="15"/>
      <c r="B91" s="25" t="s">
        <v>73</v>
      </c>
      <c r="C91" s="16"/>
      <c r="D91" s="39"/>
      <c r="E91" s="43"/>
    </row>
    <row r="92" spans="1:5" x14ac:dyDescent="0.25">
      <c r="A92" s="15"/>
      <c r="B92" s="25" t="s">
        <v>74</v>
      </c>
      <c r="C92" s="16"/>
      <c r="D92" s="39"/>
      <c r="E92" s="43"/>
    </row>
    <row r="93" spans="1:5" x14ac:dyDescent="0.25">
      <c r="A93" s="15"/>
      <c r="B93" s="25" t="s">
        <v>197</v>
      </c>
      <c r="C93" s="16"/>
      <c r="D93" s="39"/>
      <c r="E93" s="43">
        <v>6500</v>
      </c>
    </row>
    <row r="94" spans="1:5" x14ac:dyDescent="0.25">
      <c r="A94" s="15"/>
      <c r="B94" s="25" t="s">
        <v>6</v>
      </c>
      <c r="C94" s="16"/>
      <c r="D94" s="36"/>
      <c r="E94" s="43"/>
    </row>
    <row r="95" spans="1:5" x14ac:dyDescent="0.25">
      <c r="A95" s="15"/>
      <c r="B95" s="25" t="s">
        <v>82</v>
      </c>
      <c r="C95" s="16"/>
      <c r="D95" s="36" t="s">
        <v>152</v>
      </c>
      <c r="E95" s="43">
        <v>20000</v>
      </c>
    </row>
    <row r="96" spans="1:5" x14ac:dyDescent="0.25">
      <c r="A96" s="15"/>
      <c r="B96" s="25" t="s">
        <v>83</v>
      </c>
      <c r="C96" s="16"/>
      <c r="D96" s="36" t="s">
        <v>152</v>
      </c>
      <c r="E96" s="43">
        <v>600</v>
      </c>
    </row>
    <row r="97" spans="1:5" x14ac:dyDescent="0.25">
      <c r="A97" s="15"/>
      <c r="B97" s="25" t="s">
        <v>84</v>
      </c>
      <c r="C97" s="16"/>
      <c r="D97" s="36" t="s">
        <v>135</v>
      </c>
      <c r="E97" s="43">
        <v>500</v>
      </c>
    </row>
    <row r="98" spans="1:5" x14ac:dyDescent="0.25">
      <c r="A98" s="15"/>
      <c r="B98" s="25" t="s">
        <v>77</v>
      </c>
      <c r="C98" s="16"/>
      <c r="D98" s="36"/>
      <c r="E98" s="43"/>
    </row>
    <row r="99" spans="1:5" x14ac:dyDescent="0.25">
      <c r="A99" s="15"/>
      <c r="B99" s="25" t="s">
        <v>78</v>
      </c>
      <c r="C99" s="16"/>
      <c r="D99" s="36" t="s">
        <v>153</v>
      </c>
      <c r="E99" s="43">
        <v>4900</v>
      </c>
    </row>
    <row r="100" spans="1:5" x14ac:dyDescent="0.25">
      <c r="A100" s="15"/>
      <c r="B100" s="25" t="s">
        <v>79</v>
      </c>
      <c r="C100" s="16"/>
      <c r="D100" s="36"/>
      <c r="E100" s="43"/>
    </row>
    <row r="101" spans="1:5" x14ac:dyDescent="0.25">
      <c r="A101" s="15"/>
      <c r="B101" s="25" t="s">
        <v>80</v>
      </c>
      <c r="C101" s="16"/>
      <c r="D101" s="36" t="s">
        <v>132</v>
      </c>
      <c r="E101" s="43"/>
    </row>
    <row r="102" spans="1:5" x14ac:dyDescent="0.25">
      <c r="A102" s="15"/>
      <c r="B102" s="25" t="s">
        <v>81</v>
      </c>
      <c r="C102" s="16"/>
      <c r="D102" s="36" t="s">
        <v>182</v>
      </c>
      <c r="E102" s="43">
        <v>1100</v>
      </c>
    </row>
    <row r="103" spans="1:5" x14ac:dyDescent="0.25">
      <c r="A103" s="15"/>
      <c r="B103" s="25" t="s">
        <v>146</v>
      </c>
      <c r="C103" s="16"/>
      <c r="D103" s="36" t="s">
        <v>153</v>
      </c>
      <c r="E103" s="43">
        <v>4700</v>
      </c>
    </row>
    <row r="104" spans="1:5" x14ac:dyDescent="0.25">
      <c r="A104" s="15"/>
      <c r="B104" s="25" t="s">
        <v>180</v>
      </c>
      <c r="C104" s="16"/>
      <c r="D104" s="36" t="s">
        <v>181</v>
      </c>
      <c r="E104" s="43">
        <v>2200</v>
      </c>
    </row>
    <row r="105" spans="1:5" x14ac:dyDescent="0.25">
      <c r="A105" s="27">
        <v>16</v>
      </c>
      <c r="B105" s="23" t="s">
        <v>85</v>
      </c>
      <c r="C105" s="16"/>
      <c r="D105" s="36"/>
      <c r="E105" s="43"/>
    </row>
    <row r="106" spans="1:5" x14ac:dyDescent="0.25">
      <c r="A106" s="15"/>
      <c r="B106" s="25" t="s">
        <v>86</v>
      </c>
      <c r="C106" s="16"/>
      <c r="D106" s="36"/>
      <c r="E106" s="43"/>
    </row>
    <row r="107" spans="1:5" x14ac:dyDescent="0.25">
      <c r="A107" s="27">
        <v>17</v>
      </c>
      <c r="B107" s="23" t="s">
        <v>87</v>
      </c>
      <c r="C107" s="16"/>
      <c r="D107" s="36"/>
      <c r="E107" s="43"/>
    </row>
    <row r="108" spans="1:5" x14ac:dyDescent="0.25">
      <c r="A108" s="27"/>
      <c r="B108" s="25" t="s">
        <v>191</v>
      </c>
      <c r="C108" s="16"/>
      <c r="D108" s="36" t="s">
        <v>192</v>
      </c>
      <c r="E108" s="43">
        <v>40000</v>
      </c>
    </row>
    <row r="109" spans="1:5" ht="15.75" thickBot="1" x14ac:dyDescent="0.3">
      <c r="A109" s="15"/>
      <c r="B109" s="25" t="s">
        <v>89</v>
      </c>
      <c r="C109" s="16"/>
      <c r="D109" s="36" t="s">
        <v>170</v>
      </c>
      <c r="E109" s="46">
        <v>2000</v>
      </c>
    </row>
    <row r="110" spans="1:5" ht="15.75" thickBot="1" x14ac:dyDescent="0.3">
      <c r="E110" s="47">
        <f>SUM(E8:E109)</f>
        <v>177050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60" fitToHeight="2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selection activeCell="D106" sqref="A1:D106"/>
    </sheetView>
  </sheetViews>
  <sheetFormatPr baseColWidth="10" defaultRowHeight="15" x14ac:dyDescent="0.25"/>
  <cols>
    <col min="2" max="2" width="50.28515625" bestFit="1" customWidth="1"/>
    <col min="3" max="3" width="11.42578125" customWidth="1"/>
    <col min="4" max="4" width="98.85546875" customWidth="1"/>
    <col min="5" max="5" width="11.42578125" style="42"/>
  </cols>
  <sheetData>
    <row r="1" spans="1:5" x14ac:dyDescent="0.25">
      <c r="A1" s="1" t="s">
        <v>227</v>
      </c>
      <c r="B1" s="2"/>
      <c r="C1" s="2"/>
      <c r="D1" s="3"/>
    </row>
    <row r="2" spans="1:5" x14ac:dyDescent="0.25">
      <c r="A2" s="4"/>
      <c r="B2" s="5"/>
      <c r="C2" s="5"/>
      <c r="D2" s="6"/>
    </row>
    <row r="3" spans="1:5" x14ac:dyDescent="0.25">
      <c r="A3" s="26"/>
      <c r="B3" s="5"/>
      <c r="C3" s="5"/>
      <c r="D3" s="6"/>
    </row>
    <row r="4" spans="1:5" ht="15.75" thickBot="1" x14ac:dyDescent="0.3">
      <c r="A4" s="30" t="s">
        <v>206</v>
      </c>
      <c r="B4" s="31"/>
      <c r="C4" s="8"/>
      <c r="D4" s="9"/>
    </row>
    <row r="5" spans="1:5" ht="15.75" thickBot="1" x14ac:dyDescent="0.3">
      <c r="A5" s="11"/>
      <c r="B5" s="10"/>
      <c r="C5" s="10"/>
      <c r="D5" s="10"/>
    </row>
    <row r="6" spans="1:5" ht="15.75" thickBot="1" x14ac:dyDescent="0.3">
      <c r="A6" s="52"/>
      <c r="B6" s="53"/>
      <c r="C6" s="53"/>
      <c r="D6" s="54"/>
    </row>
    <row r="7" spans="1:5" x14ac:dyDescent="0.25">
      <c r="A7" s="11"/>
      <c r="C7" s="11"/>
      <c r="D7" s="12"/>
    </row>
    <row r="8" spans="1:5" x14ac:dyDescent="0.25">
      <c r="A8" s="13" t="s">
        <v>0</v>
      </c>
      <c r="B8" s="13" t="s">
        <v>90</v>
      </c>
      <c r="C8" s="13" t="s">
        <v>2</v>
      </c>
      <c r="D8" s="14" t="s">
        <v>1</v>
      </c>
      <c r="E8" s="43"/>
    </row>
    <row r="9" spans="1:5" x14ac:dyDescent="0.25">
      <c r="A9" s="15"/>
      <c r="B9" s="16"/>
      <c r="C9" s="15"/>
      <c r="D9" s="17"/>
      <c r="E9" s="43"/>
    </row>
    <row r="10" spans="1:5" x14ac:dyDescent="0.25">
      <c r="A10" s="27">
        <v>1</v>
      </c>
      <c r="B10" s="23" t="s">
        <v>3</v>
      </c>
      <c r="C10" s="18"/>
      <c r="D10" s="19"/>
      <c r="E10" s="43"/>
    </row>
    <row r="11" spans="1:5" x14ac:dyDescent="0.25">
      <c r="A11" s="18"/>
      <c r="B11" s="24" t="s">
        <v>16</v>
      </c>
      <c r="C11" s="15"/>
      <c r="D11" s="32"/>
      <c r="E11" s="43"/>
    </row>
    <row r="12" spans="1:5" x14ac:dyDescent="0.25">
      <c r="A12" s="18"/>
      <c r="B12" s="24" t="s">
        <v>17</v>
      </c>
      <c r="C12" s="15"/>
      <c r="D12" s="32"/>
      <c r="E12" s="43"/>
    </row>
    <row r="13" spans="1:5" x14ac:dyDescent="0.25">
      <c r="A13" s="27">
        <v>2</v>
      </c>
      <c r="B13" s="23" t="s">
        <v>4</v>
      </c>
      <c r="C13" s="21"/>
      <c r="D13" s="38"/>
      <c r="E13" s="43"/>
    </row>
    <row r="14" spans="1:5" x14ac:dyDescent="0.25">
      <c r="A14" s="18"/>
      <c r="B14" s="24" t="s">
        <v>15</v>
      </c>
      <c r="C14" s="18"/>
      <c r="D14" s="36"/>
      <c r="E14" s="43"/>
    </row>
    <row r="15" spans="1:5" x14ac:dyDescent="0.25">
      <c r="A15" s="18"/>
      <c r="B15" s="24" t="s">
        <v>18</v>
      </c>
      <c r="C15" s="18"/>
      <c r="D15" s="32"/>
      <c r="E15" s="43"/>
    </row>
    <row r="16" spans="1:5" x14ac:dyDescent="0.25">
      <c r="A16" s="18"/>
      <c r="B16" s="24" t="s">
        <v>19</v>
      </c>
      <c r="C16" s="18"/>
      <c r="D16" s="32"/>
      <c r="E16" s="43"/>
    </row>
    <row r="17" spans="1:5" x14ac:dyDescent="0.25">
      <c r="A17" s="18"/>
      <c r="B17" s="24" t="s">
        <v>6</v>
      </c>
      <c r="C17" s="18"/>
      <c r="D17" s="32"/>
      <c r="E17" s="43"/>
    </row>
    <row r="18" spans="1:5" x14ac:dyDescent="0.25">
      <c r="A18" s="18"/>
      <c r="B18" s="24" t="s">
        <v>20</v>
      </c>
      <c r="C18" s="18"/>
      <c r="D18" s="32" t="s">
        <v>159</v>
      </c>
      <c r="E18" s="43">
        <v>800</v>
      </c>
    </row>
    <row r="19" spans="1:5" x14ac:dyDescent="0.25">
      <c r="A19" s="27">
        <v>3</v>
      </c>
      <c r="B19" s="23" t="s">
        <v>7</v>
      </c>
      <c r="C19" s="18"/>
      <c r="D19" s="32"/>
      <c r="E19" s="43"/>
    </row>
    <row r="20" spans="1:5" x14ac:dyDescent="0.25">
      <c r="A20" s="18"/>
      <c r="B20" s="24" t="s">
        <v>21</v>
      </c>
      <c r="C20" s="18"/>
      <c r="D20" s="32"/>
      <c r="E20" s="43"/>
    </row>
    <row r="21" spans="1:5" x14ac:dyDescent="0.25">
      <c r="A21" s="18"/>
      <c r="B21" s="24" t="s">
        <v>22</v>
      </c>
      <c r="C21" s="18"/>
      <c r="D21" s="32"/>
      <c r="E21" s="43"/>
    </row>
    <row r="22" spans="1:5" x14ac:dyDescent="0.25">
      <c r="A22" s="27">
        <v>4</v>
      </c>
      <c r="B22" s="23" t="s">
        <v>8</v>
      </c>
      <c r="C22" s="18"/>
      <c r="D22" s="32"/>
      <c r="E22" s="43"/>
    </row>
    <row r="23" spans="1:5" x14ac:dyDescent="0.25">
      <c r="A23" s="18"/>
      <c r="B23" s="24" t="s">
        <v>23</v>
      </c>
      <c r="C23" s="18"/>
      <c r="D23" s="32"/>
      <c r="E23" s="43"/>
    </row>
    <row r="24" spans="1:5" x14ac:dyDescent="0.25">
      <c r="A24" s="18"/>
      <c r="B24" s="24" t="s">
        <v>24</v>
      </c>
      <c r="C24" s="18"/>
      <c r="D24" s="32"/>
      <c r="E24" s="43"/>
    </row>
    <row r="25" spans="1:5" x14ac:dyDescent="0.25">
      <c r="A25" s="27">
        <v>5</v>
      </c>
      <c r="B25" s="23" t="s">
        <v>27</v>
      </c>
      <c r="C25" s="18"/>
      <c r="D25" s="32"/>
      <c r="E25" s="43"/>
    </row>
    <row r="26" spans="1:5" x14ac:dyDescent="0.25">
      <c r="A26" s="18"/>
      <c r="B26" s="24" t="s">
        <v>107</v>
      </c>
      <c r="C26" s="18"/>
      <c r="D26" s="32" t="s">
        <v>193</v>
      </c>
      <c r="E26" s="43">
        <v>3400</v>
      </c>
    </row>
    <row r="27" spans="1:5" x14ac:dyDescent="0.25">
      <c r="A27" s="13"/>
      <c r="B27" s="24" t="s">
        <v>118</v>
      </c>
      <c r="C27" s="18"/>
      <c r="D27" s="32"/>
      <c r="E27" s="43"/>
    </row>
    <row r="28" spans="1:5" x14ac:dyDescent="0.25">
      <c r="A28" s="18"/>
      <c r="B28" s="24" t="s">
        <v>108</v>
      </c>
      <c r="C28" s="18"/>
      <c r="D28" s="32" t="s">
        <v>139</v>
      </c>
      <c r="E28" s="43">
        <v>700</v>
      </c>
    </row>
    <row r="29" spans="1:5" x14ac:dyDescent="0.25">
      <c r="A29" s="18"/>
      <c r="B29" s="24" t="s">
        <v>116</v>
      </c>
      <c r="C29" s="18"/>
      <c r="D29" s="32"/>
      <c r="E29" s="43"/>
    </row>
    <row r="30" spans="1:5" x14ac:dyDescent="0.25">
      <c r="A30" s="27">
        <v>6</v>
      </c>
      <c r="B30" s="23" t="s">
        <v>9</v>
      </c>
      <c r="C30" s="18"/>
      <c r="D30" s="32"/>
      <c r="E30" s="43"/>
    </row>
    <row r="31" spans="1:5" x14ac:dyDescent="0.25">
      <c r="A31" s="18"/>
      <c r="B31" s="24" t="s">
        <v>29</v>
      </c>
      <c r="C31" s="18"/>
      <c r="D31" s="41" t="s">
        <v>92</v>
      </c>
      <c r="E31" s="43">
        <v>1700</v>
      </c>
    </row>
    <row r="32" spans="1:5" x14ac:dyDescent="0.25">
      <c r="A32" s="13"/>
      <c r="B32" s="24" t="s">
        <v>30</v>
      </c>
      <c r="C32" s="18"/>
      <c r="D32" s="32"/>
      <c r="E32" s="43"/>
    </row>
    <row r="33" spans="1:5" x14ac:dyDescent="0.25">
      <c r="A33" s="27">
        <v>7</v>
      </c>
      <c r="B33" s="23" t="s">
        <v>185</v>
      </c>
      <c r="C33" s="18"/>
      <c r="D33" s="32"/>
      <c r="E33" s="43"/>
    </row>
    <row r="34" spans="1:5" x14ac:dyDescent="0.25">
      <c r="A34" s="18"/>
      <c r="B34" s="24" t="s">
        <v>186</v>
      </c>
      <c r="C34" s="18"/>
      <c r="D34" s="32"/>
      <c r="E34" s="43"/>
    </row>
    <row r="35" spans="1:5" x14ac:dyDescent="0.25">
      <c r="A35" s="27">
        <v>8</v>
      </c>
      <c r="B35" s="23" t="s">
        <v>11</v>
      </c>
      <c r="C35" s="18"/>
      <c r="D35" s="32"/>
      <c r="E35" s="43"/>
    </row>
    <row r="36" spans="1:5" x14ac:dyDescent="0.25">
      <c r="A36" s="18"/>
      <c r="B36" s="24" t="s">
        <v>176</v>
      </c>
      <c r="C36" s="18"/>
      <c r="D36" s="32"/>
      <c r="E36" s="43"/>
    </row>
    <row r="37" spans="1:5" x14ac:dyDescent="0.25">
      <c r="A37" s="18"/>
      <c r="B37" s="24" t="s">
        <v>188</v>
      </c>
      <c r="C37" s="18"/>
      <c r="D37" s="32"/>
      <c r="E37" s="43"/>
    </row>
    <row r="38" spans="1:5" x14ac:dyDescent="0.25">
      <c r="A38" s="13"/>
      <c r="B38" s="24" t="s">
        <v>34</v>
      </c>
      <c r="C38" s="18"/>
      <c r="D38" s="32"/>
      <c r="E38" s="43"/>
    </row>
    <row r="39" spans="1:5" x14ac:dyDescent="0.25">
      <c r="A39" s="13"/>
      <c r="B39" s="24" t="s">
        <v>87</v>
      </c>
      <c r="C39" s="18"/>
      <c r="D39" s="32"/>
      <c r="E39" s="43"/>
    </row>
    <row r="40" spans="1:5" x14ac:dyDescent="0.25">
      <c r="A40" s="27">
        <v>9</v>
      </c>
      <c r="B40" s="23" t="s">
        <v>88</v>
      </c>
      <c r="C40" s="18"/>
      <c r="D40" s="33"/>
      <c r="E40" s="43"/>
    </row>
    <row r="41" spans="1:5" x14ac:dyDescent="0.25">
      <c r="A41" s="18"/>
      <c r="B41" s="24" t="s">
        <v>35</v>
      </c>
      <c r="C41" s="18"/>
      <c r="D41" s="34" t="s">
        <v>114</v>
      </c>
      <c r="E41" s="43">
        <v>600</v>
      </c>
    </row>
    <row r="42" spans="1:5" x14ac:dyDescent="0.25">
      <c r="A42" s="18"/>
      <c r="B42" s="24" t="s">
        <v>36</v>
      </c>
      <c r="C42" s="18"/>
      <c r="D42" s="34" t="s">
        <v>114</v>
      </c>
      <c r="E42" s="43">
        <v>300</v>
      </c>
    </row>
    <row r="43" spans="1:5" x14ac:dyDescent="0.25">
      <c r="A43" s="18"/>
      <c r="B43" s="24" t="s">
        <v>37</v>
      </c>
      <c r="C43" s="18"/>
      <c r="D43" s="34" t="s">
        <v>114</v>
      </c>
      <c r="E43" s="43">
        <v>600</v>
      </c>
    </row>
    <row r="44" spans="1:5" x14ac:dyDescent="0.25">
      <c r="A44" s="27">
        <v>10</v>
      </c>
      <c r="B44" s="23" t="s">
        <v>39</v>
      </c>
      <c r="C44" s="18"/>
      <c r="D44" s="33"/>
      <c r="E44" s="43"/>
    </row>
    <row r="45" spans="1:5" x14ac:dyDescent="0.25">
      <c r="A45" s="18"/>
      <c r="B45" s="24" t="s">
        <v>40</v>
      </c>
      <c r="C45" s="18"/>
      <c r="D45" s="37"/>
      <c r="E45" s="43"/>
    </row>
    <row r="46" spans="1:5" x14ac:dyDescent="0.25">
      <c r="A46" s="18"/>
      <c r="B46" s="24" t="s">
        <v>102</v>
      </c>
      <c r="C46" s="18"/>
      <c r="D46" s="32" t="s">
        <v>103</v>
      </c>
      <c r="E46" s="43">
        <v>500</v>
      </c>
    </row>
    <row r="47" spans="1:5" x14ac:dyDescent="0.25">
      <c r="A47" s="27">
        <v>11</v>
      </c>
      <c r="B47" s="23" t="s">
        <v>41</v>
      </c>
      <c r="C47" s="18"/>
      <c r="D47" s="32"/>
      <c r="E47" s="43"/>
    </row>
    <row r="48" spans="1:5" x14ac:dyDescent="0.25">
      <c r="A48" s="13"/>
      <c r="B48" s="24" t="s">
        <v>42</v>
      </c>
      <c r="C48" s="18"/>
      <c r="D48" s="34" t="s">
        <v>104</v>
      </c>
      <c r="E48" s="43">
        <v>400</v>
      </c>
    </row>
    <row r="49" spans="1:5" x14ac:dyDescent="0.25">
      <c r="A49" s="13"/>
      <c r="B49" s="24" t="s">
        <v>43</v>
      </c>
      <c r="C49" s="18"/>
      <c r="D49" s="34" t="s">
        <v>137</v>
      </c>
      <c r="E49" s="43">
        <v>400</v>
      </c>
    </row>
    <row r="50" spans="1:5" x14ac:dyDescent="0.25">
      <c r="A50" s="13"/>
      <c r="B50" s="24" t="s">
        <v>61</v>
      </c>
      <c r="C50" s="18"/>
      <c r="D50" s="34" t="s">
        <v>104</v>
      </c>
      <c r="E50" s="43">
        <v>400</v>
      </c>
    </row>
    <row r="51" spans="1:5" x14ac:dyDescent="0.25">
      <c r="A51" s="27">
        <v>12</v>
      </c>
      <c r="B51" s="23" t="s">
        <v>96</v>
      </c>
      <c r="C51" s="16"/>
      <c r="D51" s="36" t="s">
        <v>97</v>
      </c>
      <c r="E51" s="43">
        <v>1500</v>
      </c>
    </row>
    <row r="52" spans="1:5" x14ac:dyDescent="0.25">
      <c r="A52" s="15"/>
      <c r="B52" s="25" t="s">
        <v>45</v>
      </c>
      <c r="C52" s="16"/>
      <c r="D52" s="36"/>
      <c r="E52" s="43"/>
    </row>
    <row r="53" spans="1:5" x14ac:dyDescent="0.25">
      <c r="A53" s="15"/>
      <c r="B53" s="25" t="s">
        <v>46</v>
      </c>
      <c r="C53" s="16"/>
      <c r="D53" s="36" t="s">
        <v>171</v>
      </c>
      <c r="E53" s="43">
        <v>800</v>
      </c>
    </row>
    <row r="54" spans="1:5" x14ac:dyDescent="0.25">
      <c r="A54" s="15"/>
      <c r="B54" s="25" t="s">
        <v>47</v>
      </c>
      <c r="C54" s="16"/>
      <c r="D54" s="36"/>
      <c r="E54" s="43"/>
    </row>
    <row r="55" spans="1:5" x14ac:dyDescent="0.25">
      <c r="A55" s="15"/>
      <c r="B55" s="25" t="s">
        <v>48</v>
      </c>
      <c r="C55" s="16"/>
      <c r="D55" s="36"/>
      <c r="E55" s="43"/>
    </row>
    <row r="56" spans="1:5" x14ac:dyDescent="0.25">
      <c r="A56" s="15"/>
      <c r="B56" s="25" t="s">
        <v>49</v>
      </c>
      <c r="C56" s="16"/>
      <c r="D56" s="36"/>
      <c r="E56" s="43"/>
    </row>
    <row r="57" spans="1:5" x14ac:dyDescent="0.25">
      <c r="A57" s="15"/>
      <c r="B57" s="25" t="s">
        <v>50</v>
      </c>
      <c r="C57" s="16"/>
      <c r="D57" s="36"/>
      <c r="E57" s="43"/>
    </row>
    <row r="58" spans="1:5" x14ac:dyDescent="0.25">
      <c r="A58" s="15"/>
      <c r="B58" s="25" t="s">
        <v>51</v>
      </c>
      <c r="C58" s="16"/>
      <c r="D58" s="36"/>
      <c r="E58" s="43"/>
    </row>
    <row r="59" spans="1:5" x14ac:dyDescent="0.25">
      <c r="A59" s="15"/>
      <c r="B59" s="25" t="s">
        <v>87</v>
      </c>
      <c r="C59" s="16"/>
      <c r="D59" s="36"/>
      <c r="E59" s="43"/>
    </row>
    <row r="60" spans="1:5" x14ac:dyDescent="0.25">
      <c r="A60" s="27">
        <v>13</v>
      </c>
      <c r="B60" s="23" t="s">
        <v>52</v>
      </c>
      <c r="C60" s="16"/>
      <c r="D60" s="36" t="s">
        <v>195</v>
      </c>
      <c r="E60" s="43">
        <v>1800</v>
      </c>
    </row>
    <row r="61" spans="1:5" x14ac:dyDescent="0.25">
      <c r="A61" s="15"/>
      <c r="B61" s="25" t="s">
        <v>67</v>
      </c>
      <c r="C61" s="16"/>
      <c r="D61" s="36"/>
      <c r="E61" s="43"/>
    </row>
    <row r="62" spans="1:5" x14ac:dyDescent="0.25">
      <c r="A62" s="15"/>
      <c r="B62" s="25" t="s">
        <v>42</v>
      </c>
      <c r="C62" s="16"/>
      <c r="D62" s="36"/>
      <c r="E62" s="43"/>
    </row>
    <row r="63" spans="1:5" x14ac:dyDescent="0.25">
      <c r="A63" s="15"/>
      <c r="B63" s="25" t="s">
        <v>53</v>
      </c>
      <c r="C63" s="16"/>
      <c r="D63" s="36"/>
      <c r="E63" s="43"/>
    </row>
    <row r="64" spans="1:5" x14ac:dyDescent="0.25">
      <c r="A64" s="15"/>
      <c r="B64" s="25" t="s">
        <v>54</v>
      </c>
      <c r="C64" s="16"/>
      <c r="D64" s="36"/>
      <c r="E64" s="43"/>
    </row>
    <row r="65" spans="1:5" x14ac:dyDescent="0.25">
      <c r="A65" s="15"/>
      <c r="B65" s="25" t="s">
        <v>55</v>
      </c>
      <c r="C65" s="16"/>
      <c r="D65" s="36"/>
      <c r="E65" s="43"/>
    </row>
    <row r="66" spans="1:5" x14ac:dyDescent="0.25">
      <c r="A66" s="15"/>
      <c r="B66" s="25" t="s">
        <v>56</v>
      </c>
      <c r="C66" s="16"/>
      <c r="D66" s="36"/>
      <c r="E66" s="43"/>
    </row>
    <row r="67" spans="1:5" x14ac:dyDescent="0.25">
      <c r="A67" s="15"/>
      <c r="B67" s="25" t="s">
        <v>57</v>
      </c>
      <c r="C67" s="16"/>
      <c r="D67" s="36"/>
      <c r="E67" s="43"/>
    </row>
    <row r="68" spans="1:5" x14ac:dyDescent="0.25">
      <c r="A68" s="15"/>
      <c r="B68" s="25" t="s">
        <v>60</v>
      </c>
      <c r="C68" s="16"/>
      <c r="D68" s="36"/>
      <c r="E68" s="43"/>
    </row>
    <row r="69" spans="1:5" x14ac:dyDescent="0.25">
      <c r="A69" s="15"/>
      <c r="B69" s="25" t="s">
        <v>59</v>
      </c>
      <c r="C69" s="16"/>
      <c r="D69" s="36" t="s">
        <v>105</v>
      </c>
      <c r="E69" s="43">
        <v>4000</v>
      </c>
    </row>
    <row r="70" spans="1:5" x14ac:dyDescent="0.25">
      <c r="A70" s="15"/>
      <c r="B70" s="25" t="s">
        <v>58</v>
      </c>
      <c r="C70" s="16"/>
      <c r="D70" s="36" t="s">
        <v>106</v>
      </c>
      <c r="E70" s="43">
        <v>1500</v>
      </c>
    </row>
    <row r="71" spans="1:5" x14ac:dyDescent="0.25">
      <c r="A71" s="15"/>
      <c r="B71" s="25" t="s">
        <v>68</v>
      </c>
      <c r="C71" s="16"/>
      <c r="D71" s="36"/>
      <c r="E71" s="43"/>
    </row>
    <row r="72" spans="1:5" x14ac:dyDescent="0.25">
      <c r="A72" s="15"/>
      <c r="B72" s="25" t="s">
        <v>69</v>
      </c>
      <c r="C72" s="16"/>
      <c r="D72" s="36"/>
      <c r="E72" s="43"/>
    </row>
    <row r="73" spans="1:5" x14ac:dyDescent="0.25">
      <c r="A73" s="15"/>
      <c r="B73" s="25" t="s">
        <v>70</v>
      </c>
      <c r="C73" s="16"/>
      <c r="D73" s="36" t="s">
        <v>127</v>
      </c>
      <c r="E73" s="43">
        <v>300</v>
      </c>
    </row>
    <row r="74" spans="1:5" x14ac:dyDescent="0.25">
      <c r="A74" s="27">
        <v>14</v>
      </c>
      <c r="B74" s="23" t="s">
        <v>62</v>
      </c>
      <c r="C74" s="16"/>
      <c r="D74" s="28" t="s">
        <v>165</v>
      </c>
      <c r="E74" s="43">
        <v>7000</v>
      </c>
    </row>
    <row r="75" spans="1:5" x14ac:dyDescent="0.25">
      <c r="A75" s="27"/>
      <c r="B75" s="25"/>
      <c r="C75" s="16"/>
      <c r="D75" s="28" t="s">
        <v>166</v>
      </c>
      <c r="E75" s="43"/>
    </row>
    <row r="76" spans="1:5" x14ac:dyDescent="0.25">
      <c r="A76" s="27"/>
      <c r="B76" s="25"/>
      <c r="C76" s="16"/>
      <c r="D76" s="28" t="s">
        <v>167</v>
      </c>
      <c r="E76" s="43">
        <v>3500</v>
      </c>
    </row>
    <row r="77" spans="1:5" x14ac:dyDescent="0.25">
      <c r="A77" s="15"/>
      <c r="B77" s="25" t="s">
        <v>44</v>
      </c>
      <c r="C77" s="16"/>
      <c r="D77" s="16"/>
      <c r="E77" s="43"/>
    </row>
    <row r="78" spans="1:5" x14ac:dyDescent="0.25">
      <c r="A78" s="15"/>
      <c r="B78" s="25" t="s">
        <v>63</v>
      </c>
      <c r="C78" s="16"/>
      <c r="D78" s="36" t="s">
        <v>177</v>
      </c>
      <c r="E78" s="43"/>
    </row>
    <row r="79" spans="1:5" x14ac:dyDescent="0.25">
      <c r="A79" s="15"/>
      <c r="B79" s="25"/>
      <c r="C79" s="16"/>
      <c r="D79" s="36" t="s">
        <v>173</v>
      </c>
      <c r="E79" s="43">
        <v>800</v>
      </c>
    </row>
    <row r="80" spans="1:5" x14ac:dyDescent="0.25">
      <c r="A80" s="15"/>
      <c r="B80" s="25" t="s">
        <v>64</v>
      </c>
      <c r="C80" s="16"/>
      <c r="D80" s="36" t="s">
        <v>164</v>
      </c>
      <c r="E80" s="43">
        <v>6200</v>
      </c>
    </row>
    <row r="81" spans="1:5" x14ac:dyDescent="0.25">
      <c r="A81" s="15"/>
      <c r="B81" s="25" t="s">
        <v>65</v>
      </c>
      <c r="C81" s="16"/>
      <c r="D81" s="36"/>
      <c r="E81" s="43"/>
    </row>
    <row r="82" spans="1:5" x14ac:dyDescent="0.25">
      <c r="A82" s="15"/>
      <c r="B82" s="25" t="s">
        <v>66</v>
      </c>
      <c r="C82" s="16"/>
      <c r="D82" s="36"/>
      <c r="E82" s="43"/>
    </row>
    <row r="83" spans="1:5" x14ac:dyDescent="0.25">
      <c r="A83" s="15"/>
      <c r="B83" s="25" t="s">
        <v>113</v>
      </c>
      <c r="C83" s="16"/>
      <c r="D83" s="36" t="s">
        <v>115</v>
      </c>
      <c r="E83" s="43">
        <v>500</v>
      </c>
    </row>
    <row r="84" spans="1:5" x14ac:dyDescent="0.25">
      <c r="A84" s="15"/>
      <c r="B84" s="25" t="s">
        <v>87</v>
      </c>
      <c r="C84" s="16"/>
      <c r="D84" s="36"/>
      <c r="E84" s="43"/>
    </row>
    <row r="85" spans="1:5" x14ac:dyDescent="0.25">
      <c r="A85" s="27">
        <v>15</v>
      </c>
      <c r="B85" s="23" t="s">
        <v>71</v>
      </c>
      <c r="C85" s="16"/>
      <c r="D85" s="36"/>
      <c r="E85" s="43"/>
    </row>
    <row r="86" spans="1:5" x14ac:dyDescent="0.25">
      <c r="A86" s="15"/>
      <c r="B86" s="25" t="s">
        <v>76</v>
      </c>
      <c r="C86" s="16"/>
      <c r="D86" s="36"/>
      <c r="E86" s="43"/>
    </row>
    <row r="87" spans="1:5" x14ac:dyDescent="0.25">
      <c r="A87" s="15"/>
      <c r="B87" s="25" t="s">
        <v>5</v>
      </c>
      <c r="C87" s="16"/>
      <c r="D87" s="36"/>
      <c r="E87" s="43"/>
    </row>
    <row r="88" spans="1:5" x14ac:dyDescent="0.25">
      <c r="A88" s="15"/>
      <c r="B88" s="25" t="s">
        <v>72</v>
      </c>
      <c r="C88" s="16"/>
      <c r="D88" s="39"/>
      <c r="E88" s="43"/>
    </row>
    <row r="89" spans="1:5" x14ac:dyDescent="0.25">
      <c r="A89" s="15"/>
      <c r="B89" s="25" t="s">
        <v>73</v>
      </c>
      <c r="C89" s="16"/>
      <c r="D89" s="39"/>
      <c r="E89" s="43"/>
    </row>
    <row r="90" spans="1:5" x14ac:dyDescent="0.25">
      <c r="A90" s="15"/>
      <c r="B90" s="25" t="s">
        <v>74</v>
      </c>
      <c r="C90" s="16"/>
      <c r="D90" s="39"/>
      <c r="E90" s="43"/>
    </row>
    <row r="91" spans="1:5" x14ac:dyDescent="0.25">
      <c r="A91" s="15"/>
      <c r="B91" s="25" t="s">
        <v>197</v>
      </c>
      <c r="C91" s="16"/>
      <c r="D91" s="39"/>
      <c r="E91" s="43">
        <v>6500</v>
      </c>
    </row>
    <row r="92" spans="1:5" x14ac:dyDescent="0.25">
      <c r="A92" s="15"/>
      <c r="B92" s="25" t="s">
        <v>6</v>
      </c>
      <c r="C92" s="16"/>
      <c r="D92" s="36"/>
      <c r="E92" s="43"/>
    </row>
    <row r="93" spans="1:5" x14ac:dyDescent="0.25">
      <c r="A93" s="15"/>
      <c r="B93" s="25" t="s">
        <v>82</v>
      </c>
      <c r="C93" s="16"/>
      <c r="D93" s="36" t="s">
        <v>152</v>
      </c>
      <c r="E93" s="43">
        <v>20000</v>
      </c>
    </row>
    <row r="94" spans="1:5" x14ac:dyDescent="0.25">
      <c r="A94" s="15"/>
      <c r="B94" s="25" t="s">
        <v>83</v>
      </c>
      <c r="C94" s="16"/>
      <c r="D94" s="36" t="s">
        <v>152</v>
      </c>
      <c r="E94" s="43">
        <v>600</v>
      </c>
    </row>
    <row r="95" spans="1:5" x14ac:dyDescent="0.25">
      <c r="A95" s="15"/>
      <c r="B95" s="25" t="s">
        <v>84</v>
      </c>
      <c r="C95" s="16"/>
      <c r="D95" s="36" t="s">
        <v>135</v>
      </c>
      <c r="E95" s="43">
        <v>500</v>
      </c>
    </row>
    <row r="96" spans="1:5" x14ac:dyDescent="0.25">
      <c r="A96" s="15"/>
      <c r="B96" s="25" t="s">
        <v>77</v>
      </c>
      <c r="C96" s="16"/>
      <c r="D96" s="36"/>
      <c r="E96" s="43"/>
    </row>
    <row r="97" spans="1:5" x14ac:dyDescent="0.25">
      <c r="A97" s="15"/>
      <c r="B97" s="25" t="s">
        <v>78</v>
      </c>
      <c r="C97" s="16"/>
      <c r="D97" s="36" t="s">
        <v>153</v>
      </c>
      <c r="E97" s="43">
        <v>4900</v>
      </c>
    </row>
    <row r="98" spans="1:5" x14ac:dyDescent="0.25">
      <c r="A98" s="15"/>
      <c r="B98" s="25" t="s">
        <v>79</v>
      </c>
      <c r="C98" s="16"/>
      <c r="D98" s="36"/>
      <c r="E98" s="43"/>
    </row>
    <row r="99" spans="1:5" x14ac:dyDescent="0.25">
      <c r="A99" s="15"/>
      <c r="B99" s="25" t="s">
        <v>80</v>
      </c>
      <c r="C99" s="16"/>
      <c r="D99" s="36"/>
      <c r="E99" s="43"/>
    </row>
    <row r="100" spans="1:5" x14ac:dyDescent="0.25">
      <c r="A100" s="15"/>
      <c r="B100" s="25" t="s">
        <v>81</v>
      </c>
      <c r="C100" s="16"/>
      <c r="D100" s="36" t="s">
        <v>153</v>
      </c>
      <c r="E100" s="43">
        <v>850</v>
      </c>
    </row>
    <row r="101" spans="1:5" x14ac:dyDescent="0.25">
      <c r="A101" s="15"/>
      <c r="B101" s="25" t="s">
        <v>146</v>
      </c>
      <c r="C101" s="16"/>
      <c r="D101" s="36" t="s">
        <v>153</v>
      </c>
      <c r="E101" s="43">
        <v>1100</v>
      </c>
    </row>
    <row r="102" spans="1:5" x14ac:dyDescent="0.25">
      <c r="A102" s="15"/>
      <c r="B102" s="25" t="s">
        <v>180</v>
      </c>
      <c r="C102" s="16"/>
      <c r="D102" s="36" t="s">
        <v>153</v>
      </c>
      <c r="E102" s="43">
        <v>4700</v>
      </c>
    </row>
    <row r="103" spans="1:5" x14ac:dyDescent="0.25">
      <c r="A103" s="27">
        <v>16</v>
      </c>
      <c r="B103" s="23" t="s">
        <v>85</v>
      </c>
      <c r="C103" s="16"/>
      <c r="D103" s="36"/>
      <c r="E103" s="43"/>
    </row>
    <row r="104" spans="1:5" x14ac:dyDescent="0.25">
      <c r="A104" s="15"/>
      <c r="B104" s="25" t="s">
        <v>86</v>
      </c>
      <c r="C104" s="16"/>
      <c r="D104" s="36"/>
      <c r="E104" s="43"/>
    </row>
    <row r="105" spans="1:5" x14ac:dyDescent="0.25">
      <c r="A105" s="27">
        <v>17</v>
      </c>
      <c r="B105" s="23" t="s">
        <v>87</v>
      </c>
      <c r="C105" s="16"/>
      <c r="D105" s="36"/>
      <c r="E105" s="43"/>
    </row>
    <row r="106" spans="1:5" ht="15.75" thickBot="1" x14ac:dyDescent="0.3">
      <c r="A106" s="15"/>
      <c r="B106" s="25" t="s">
        <v>89</v>
      </c>
      <c r="C106" s="16"/>
      <c r="D106" s="36" t="s">
        <v>170</v>
      </c>
      <c r="E106" s="46">
        <v>1500</v>
      </c>
    </row>
    <row r="107" spans="1:5" ht="15.75" thickBot="1" x14ac:dyDescent="0.3">
      <c r="E107" s="47">
        <f>SUM(E8:E106)</f>
        <v>78350</v>
      </c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61" fitToHeight="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9"/>
  <sheetViews>
    <sheetView tabSelected="1" workbookViewId="0">
      <selection activeCell="D98" sqref="A2:D98"/>
    </sheetView>
  </sheetViews>
  <sheetFormatPr baseColWidth="10" defaultRowHeight="15" x14ac:dyDescent="0.25"/>
  <cols>
    <col min="1" max="1" width="11.42578125" style="11"/>
    <col min="2" max="2" width="50.28515625" bestFit="1" customWidth="1"/>
    <col min="3" max="3" width="11.42578125" customWidth="1"/>
    <col min="4" max="4" width="98.7109375" customWidth="1"/>
    <col min="5" max="5" width="12.42578125" style="44" bestFit="1" customWidth="1"/>
  </cols>
  <sheetData>
    <row r="1" spans="1:5" ht="15.75" thickBot="1" x14ac:dyDescent="0.3"/>
    <row r="2" spans="1:5" x14ac:dyDescent="0.25">
      <c r="A2" s="1" t="s">
        <v>227</v>
      </c>
      <c r="B2" s="2"/>
      <c r="C2" s="2"/>
      <c r="D2" s="3"/>
    </row>
    <row r="3" spans="1:5" x14ac:dyDescent="0.25">
      <c r="A3" s="4"/>
      <c r="B3" s="5"/>
      <c r="C3" s="5"/>
      <c r="D3" s="6"/>
    </row>
    <row r="4" spans="1:5" x14ac:dyDescent="0.25">
      <c r="A4" s="26"/>
      <c r="B4" s="5"/>
      <c r="C4" s="5"/>
      <c r="D4" s="6"/>
    </row>
    <row r="5" spans="1:5" ht="15.75" thickBot="1" x14ac:dyDescent="0.3">
      <c r="A5" s="30" t="s">
        <v>203</v>
      </c>
      <c r="B5" s="31"/>
      <c r="C5" s="8"/>
      <c r="D5" s="9"/>
    </row>
    <row r="6" spans="1:5" ht="15.75" thickBot="1" x14ac:dyDescent="0.3">
      <c r="B6" s="10"/>
      <c r="C6" s="10"/>
      <c r="D6" s="10"/>
    </row>
    <row r="7" spans="1:5" ht="15.75" thickBot="1" x14ac:dyDescent="0.3">
      <c r="A7" s="52"/>
      <c r="B7" s="53"/>
      <c r="C7" s="53"/>
      <c r="D7" s="54"/>
    </row>
    <row r="8" spans="1:5" x14ac:dyDescent="0.25">
      <c r="C8" s="11"/>
      <c r="D8" s="12"/>
    </row>
    <row r="9" spans="1:5" x14ac:dyDescent="0.25">
      <c r="A9" s="13" t="s">
        <v>0</v>
      </c>
      <c r="B9" s="13" t="s">
        <v>90</v>
      </c>
      <c r="C9" s="13" t="s">
        <v>2</v>
      </c>
      <c r="D9" s="14" t="s">
        <v>1</v>
      </c>
      <c r="E9" s="45"/>
    </row>
    <row r="10" spans="1:5" x14ac:dyDescent="0.25">
      <c r="A10" s="15"/>
      <c r="B10" s="16"/>
      <c r="C10" s="15"/>
      <c r="D10" s="17"/>
      <c r="E10" s="45"/>
    </row>
    <row r="11" spans="1:5" ht="15" customHeight="1" x14ac:dyDescent="0.25">
      <c r="A11" s="27">
        <v>1</v>
      </c>
      <c r="B11" s="23" t="s">
        <v>3</v>
      </c>
      <c r="C11" s="18"/>
      <c r="D11" s="19"/>
      <c r="E11" s="45"/>
    </row>
    <row r="12" spans="1:5" ht="15" customHeight="1" x14ac:dyDescent="0.25">
      <c r="A12" s="18"/>
      <c r="B12" s="24" t="s">
        <v>16</v>
      </c>
      <c r="C12" s="15"/>
      <c r="D12" s="32" t="s">
        <v>147</v>
      </c>
      <c r="E12" s="45">
        <v>800</v>
      </c>
    </row>
    <row r="13" spans="1:5" ht="15" customHeight="1" x14ac:dyDescent="0.25">
      <c r="A13" s="18"/>
      <c r="B13" s="24" t="s">
        <v>17</v>
      </c>
      <c r="C13" s="15"/>
      <c r="D13" s="32"/>
      <c r="E13" s="45"/>
    </row>
    <row r="14" spans="1:5" ht="15" customHeight="1" x14ac:dyDescent="0.25">
      <c r="A14" s="27">
        <v>2</v>
      </c>
      <c r="B14" s="23" t="s">
        <v>4</v>
      </c>
      <c r="C14" s="21"/>
      <c r="D14" s="38"/>
      <c r="E14" s="45"/>
    </row>
    <row r="15" spans="1:5" ht="15" customHeight="1" x14ac:dyDescent="0.25">
      <c r="A15" s="18"/>
      <c r="B15" s="24" t="s">
        <v>15</v>
      </c>
      <c r="C15" s="18"/>
      <c r="D15" s="36"/>
      <c r="E15" s="45"/>
    </row>
    <row r="16" spans="1:5" ht="15" customHeight="1" x14ac:dyDescent="0.25">
      <c r="A16" s="18"/>
      <c r="B16" s="24" t="s">
        <v>18</v>
      </c>
      <c r="C16" s="18"/>
      <c r="D16" s="32" t="s">
        <v>147</v>
      </c>
      <c r="E16" s="45">
        <v>1800</v>
      </c>
    </row>
    <row r="17" spans="1:5" ht="15" customHeight="1" x14ac:dyDescent="0.25">
      <c r="A17" s="18"/>
      <c r="B17" s="24" t="s">
        <v>19</v>
      </c>
      <c r="C17" s="18"/>
      <c r="D17" s="32" t="s">
        <v>147</v>
      </c>
      <c r="E17" s="45">
        <v>1200</v>
      </c>
    </row>
    <row r="18" spans="1:5" ht="15" customHeight="1" x14ac:dyDescent="0.25">
      <c r="A18" s="18"/>
      <c r="B18" s="24" t="s">
        <v>6</v>
      </c>
      <c r="C18" s="18"/>
      <c r="D18" s="32"/>
      <c r="E18" s="45"/>
    </row>
    <row r="19" spans="1:5" ht="15" customHeight="1" x14ac:dyDescent="0.25">
      <c r="A19" s="18"/>
      <c r="B19" s="24" t="s">
        <v>20</v>
      </c>
      <c r="C19" s="18"/>
      <c r="D19" s="32" t="s">
        <v>159</v>
      </c>
      <c r="E19" s="45">
        <v>800</v>
      </c>
    </row>
    <row r="20" spans="1:5" ht="15" customHeight="1" x14ac:dyDescent="0.25">
      <c r="A20" s="27">
        <v>3</v>
      </c>
      <c r="B20" s="23" t="s">
        <v>7</v>
      </c>
      <c r="C20" s="18"/>
      <c r="D20" s="32"/>
      <c r="E20" s="45"/>
    </row>
    <row r="21" spans="1:5" ht="15" customHeight="1" x14ac:dyDescent="0.25">
      <c r="A21" s="18"/>
      <c r="B21" s="24" t="s">
        <v>21</v>
      </c>
      <c r="C21" s="18"/>
      <c r="D21" s="32"/>
      <c r="E21" s="45"/>
    </row>
    <row r="22" spans="1:5" ht="15" customHeight="1" x14ac:dyDescent="0.25">
      <c r="A22" s="18"/>
      <c r="B22" s="24" t="s">
        <v>22</v>
      </c>
      <c r="C22" s="18"/>
      <c r="D22" s="32" t="s">
        <v>225</v>
      </c>
      <c r="E22" s="45">
        <v>600</v>
      </c>
    </row>
    <row r="23" spans="1:5" ht="15" customHeight="1" x14ac:dyDescent="0.25">
      <c r="A23" s="27">
        <v>4</v>
      </c>
      <c r="B23" s="23" t="s">
        <v>8</v>
      </c>
      <c r="C23" s="18"/>
      <c r="D23" s="32"/>
      <c r="E23" s="45"/>
    </row>
    <row r="24" spans="1:5" ht="15" customHeight="1" x14ac:dyDescent="0.25">
      <c r="A24" s="18"/>
      <c r="B24" s="24" t="s">
        <v>23</v>
      </c>
      <c r="C24" s="18"/>
      <c r="D24" s="32"/>
      <c r="E24" s="45"/>
    </row>
    <row r="25" spans="1:5" ht="15" customHeight="1" x14ac:dyDescent="0.25">
      <c r="A25" s="18"/>
      <c r="B25" s="24" t="s">
        <v>24</v>
      </c>
      <c r="C25" s="18"/>
      <c r="D25" s="32"/>
      <c r="E25" s="45"/>
    </row>
    <row r="26" spans="1:5" ht="15" customHeight="1" x14ac:dyDescent="0.25">
      <c r="A26" s="27">
        <v>5</v>
      </c>
      <c r="B26" s="23" t="s">
        <v>27</v>
      </c>
      <c r="C26" s="18"/>
      <c r="D26" s="32"/>
      <c r="E26" s="45"/>
    </row>
    <row r="27" spans="1:5" ht="15" customHeight="1" x14ac:dyDescent="0.25">
      <c r="A27" s="18"/>
      <c r="B27" s="24" t="s">
        <v>198</v>
      </c>
      <c r="C27" s="18"/>
      <c r="D27" s="32" t="s">
        <v>193</v>
      </c>
      <c r="E27" s="45">
        <v>3400</v>
      </c>
    </row>
    <row r="28" spans="1:5" ht="15" customHeight="1" x14ac:dyDescent="0.25">
      <c r="A28" s="13"/>
      <c r="B28" s="24" t="s">
        <v>118</v>
      </c>
      <c r="C28" s="18"/>
      <c r="D28" s="32"/>
      <c r="E28" s="45"/>
    </row>
    <row r="29" spans="1:5" ht="15" customHeight="1" x14ac:dyDescent="0.25">
      <c r="A29" s="18"/>
      <c r="B29" s="24" t="s">
        <v>108</v>
      </c>
      <c r="C29" s="18"/>
      <c r="D29" s="32" t="s">
        <v>139</v>
      </c>
      <c r="E29" s="45">
        <v>700</v>
      </c>
    </row>
    <row r="30" spans="1:5" ht="15" customHeight="1" x14ac:dyDescent="0.25">
      <c r="A30" s="18"/>
      <c r="B30" s="24"/>
      <c r="C30" s="18"/>
      <c r="D30" s="32" t="s">
        <v>224</v>
      </c>
      <c r="E30" s="45">
        <v>1800</v>
      </c>
    </row>
    <row r="31" spans="1:5" ht="15" customHeight="1" x14ac:dyDescent="0.25">
      <c r="A31" s="18"/>
      <c r="B31" s="24" t="s">
        <v>116</v>
      </c>
      <c r="C31" s="18"/>
      <c r="D31" s="32"/>
      <c r="E31" s="45"/>
    </row>
    <row r="32" spans="1:5" ht="15" customHeight="1" x14ac:dyDescent="0.25">
      <c r="A32" s="27">
        <v>6</v>
      </c>
      <c r="B32" s="23" t="s">
        <v>9</v>
      </c>
      <c r="C32" s="18"/>
      <c r="D32" s="32"/>
      <c r="E32" s="45"/>
    </row>
    <row r="33" spans="1:5" ht="15" customHeight="1" x14ac:dyDescent="0.25">
      <c r="A33" s="18"/>
      <c r="B33" s="24" t="s">
        <v>29</v>
      </c>
      <c r="C33" s="18"/>
      <c r="D33" s="32" t="s">
        <v>92</v>
      </c>
      <c r="E33" s="45">
        <v>1700</v>
      </c>
    </row>
    <row r="34" spans="1:5" ht="15" customHeight="1" x14ac:dyDescent="0.25">
      <c r="A34" s="18"/>
      <c r="B34" s="24"/>
      <c r="C34" s="18"/>
      <c r="D34" s="32"/>
      <c r="E34" s="45"/>
    </row>
    <row r="35" spans="1:5" ht="15" customHeight="1" x14ac:dyDescent="0.25">
      <c r="A35" s="13"/>
      <c r="B35" s="24" t="s">
        <v>30</v>
      </c>
      <c r="C35" s="18"/>
      <c r="D35" s="32" t="s">
        <v>148</v>
      </c>
      <c r="E35" s="45">
        <v>3700</v>
      </c>
    </row>
    <row r="36" spans="1:5" ht="15" customHeight="1" x14ac:dyDescent="0.25">
      <c r="A36" s="27">
        <v>7</v>
      </c>
      <c r="B36" s="23" t="s">
        <v>10</v>
      </c>
      <c r="C36" s="18"/>
      <c r="D36" s="32"/>
      <c r="E36" s="45"/>
    </row>
    <row r="37" spans="1:5" ht="15" customHeight="1" x14ac:dyDescent="0.25">
      <c r="A37" s="18"/>
      <c r="B37" s="24" t="s">
        <v>156</v>
      </c>
      <c r="C37" s="18"/>
      <c r="D37" s="32" t="s">
        <v>157</v>
      </c>
      <c r="E37" s="45">
        <v>8700</v>
      </c>
    </row>
    <row r="38" spans="1:5" ht="15" customHeight="1" x14ac:dyDescent="0.25">
      <c r="A38" s="27">
        <v>8</v>
      </c>
      <c r="B38" s="23" t="s">
        <v>11</v>
      </c>
      <c r="C38" s="18"/>
      <c r="D38" s="32"/>
      <c r="E38" s="45"/>
    </row>
    <row r="39" spans="1:5" ht="15" customHeight="1" x14ac:dyDescent="0.25">
      <c r="A39" s="18"/>
      <c r="B39" s="24" t="s">
        <v>32</v>
      </c>
      <c r="C39" s="18"/>
      <c r="D39" s="32" t="s">
        <v>149</v>
      </c>
      <c r="E39" s="45">
        <v>900</v>
      </c>
    </row>
    <row r="40" spans="1:5" ht="15" customHeight="1" x14ac:dyDescent="0.25">
      <c r="A40" s="18"/>
      <c r="B40" s="24" t="s">
        <v>33</v>
      </c>
      <c r="C40" s="18"/>
      <c r="D40" s="32"/>
      <c r="E40" s="45"/>
    </row>
    <row r="41" spans="1:5" ht="15" customHeight="1" x14ac:dyDescent="0.25">
      <c r="A41" s="13"/>
      <c r="B41" s="24" t="s">
        <v>34</v>
      </c>
      <c r="C41" s="18"/>
      <c r="D41" s="32" t="s">
        <v>150</v>
      </c>
      <c r="E41" s="45">
        <v>1200</v>
      </c>
    </row>
    <row r="42" spans="1:5" ht="15" customHeight="1" x14ac:dyDescent="0.25">
      <c r="A42" s="13"/>
      <c r="B42" s="24" t="s">
        <v>87</v>
      </c>
      <c r="C42" s="18"/>
      <c r="D42" s="32"/>
      <c r="E42" s="45"/>
    </row>
    <row r="43" spans="1:5" ht="15" customHeight="1" x14ac:dyDescent="0.25">
      <c r="A43" s="27">
        <v>9</v>
      </c>
      <c r="B43" s="23" t="s">
        <v>88</v>
      </c>
      <c r="C43" s="18"/>
      <c r="D43" s="33"/>
      <c r="E43" s="45"/>
    </row>
    <row r="44" spans="1:5" ht="15" customHeight="1" x14ac:dyDescent="0.25">
      <c r="A44" s="18"/>
      <c r="B44" s="24" t="s">
        <v>35</v>
      </c>
      <c r="C44" s="18"/>
      <c r="D44" s="34" t="s">
        <v>121</v>
      </c>
      <c r="E44" s="45">
        <v>600</v>
      </c>
    </row>
    <row r="45" spans="1:5" ht="15" customHeight="1" x14ac:dyDescent="0.25">
      <c r="A45" s="18"/>
      <c r="B45" s="24" t="s">
        <v>36</v>
      </c>
      <c r="C45" s="18"/>
      <c r="D45" s="34" t="s">
        <v>122</v>
      </c>
      <c r="E45" s="45">
        <v>300</v>
      </c>
    </row>
    <row r="46" spans="1:5" ht="15" customHeight="1" x14ac:dyDescent="0.25">
      <c r="A46" s="18"/>
      <c r="B46" s="24" t="s">
        <v>37</v>
      </c>
      <c r="C46" s="18"/>
      <c r="D46" s="34" t="s">
        <v>114</v>
      </c>
      <c r="E46" s="45">
        <v>600</v>
      </c>
    </row>
    <row r="47" spans="1:5" ht="15" customHeight="1" x14ac:dyDescent="0.25">
      <c r="A47" s="27">
        <v>10</v>
      </c>
      <c r="B47" s="23" t="s">
        <v>39</v>
      </c>
      <c r="C47" s="18"/>
      <c r="D47" s="33"/>
      <c r="E47" s="45"/>
    </row>
    <row r="48" spans="1:5" ht="15" customHeight="1" x14ac:dyDescent="0.25">
      <c r="A48" s="18"/>
      <c r="B48" s="24" t="s">
        <v>40</v>
      </c>
      <c r="C48" s="18"/>
      <c r="D48" s="37"/>
      <c r="E48" s="45"/>
    </row>
    <row r="49" spans="1:5" ht="15" customHeight="1" x14ac:dyDescent="0.25">
      <c r="A49" s="18"/>
      <c r="B49" s="24" t="s">
        <v>102</v>
      </c>
      <c r="C49" s="18"/>
      <c r="D49" s="32" t="s">
        <v>103</v>
      </c>
      <c r="E49" s="45">
        <v>500</v>
      </c>
    </row>
    <row r="50" spans="1:5" ht="15" customHeight="1" x14ac:dyDescent="0.25">
      <c r="A50" s="27">
        <v>11</v>
      </c>
      <c r="B50" s="23" t="s">
        <v>41</v>
      </c>
      <c r="C50" s="18"/>
      <c r="D50" s="32"/>
      <c r="E50" s="45"/>
    </row>
    <row r="51" spans="1:5" ht="15" customHeight="1" x14ac:dyDescent="0.25">
      <c r="A51" s="13"/>
      <c r="B51" s="24" t="s">
        <v>42</v>
      </c>
      <c r="C51" s="18"/>
      <c r="D51" s="34" t="s">
        <v>104</v>
      </c>
      <c r="E51" s="45">
        <v>400</v>
      </c>
    </row>
    <row r="52" spans="1:5" ht="15" customHeight="1" x14ac:dyDescent="0.25">
      <c r="A52" s="13"/>
      <c r="B52" s="24" t="s">
        <v>43</v>
      </c>
      <c r="C52" s="18"/>
      <c r="D52" s="34" t="s">
        <v>137</v>
      </c>
      <c r="E52" s="45">
        <v>400</v>
      </c>
    </row>
    <row r="53" spans="1:5" ht="15" customHeight="1" x14ac:dyDescent="0.25">
      <c r="A53" s="13"/>
      <c r="B53" s="24" t="s">
        <v>61</v>
      </c>
      <c r="C53" s="18"/>
      <c r="D53" s="34" t="s">
        <v>104</v>
      </c>
      <c r="E53" s="45">
        <v>400</v>
      </c>
    </row>
    <row r="54" spans="1:5" ht="15" customHeight="1" x14ac:dyDescent="0.25">
      <c r="A54" s="27">
        <v>12</v>
      </c>
      <c r="B54" s="23" t="s">
        <v>96</v>
      </c>
      <c r="C54" s="16"/>
      <c r="D54" s="36" t="s">
        <v>97</v>
      </c>
      <c r="E54" s="45">
        <v>1500</v>
      </c>
    </row>
    <row r="55" spans="1:5" ht="15" customHeight="1" x14ac:dyDescent="0.25">
      <c r="A55" s="15"/>
      <c r="B55" s="25" t="s">
        <v>45</v>
      </c>
      <c r="C55" s="16"/>
      <c r="D55" s="36"/>
      <c r="E55" s="45"/>
    </row>
    <row r="56" spans="1:5" ht="15" customHeight="1" x14ac:dyDescent="0.25">
      <c r="A56" s="15"/>
      <c r="B56" s="25" t="s">
        <v>46</v>
      </c>
      <c r="C56" s="16"/>
      <c r="D56" s="36" t="s">
        <v>171</v>
      </c>
      <c r="E56" s="45">
        <v>400</v>
      </c>
    </row>
    <row r="57" spans="1:5" ht="15" customHeight="1" x14ac:dyDescent="0.25">
      <c r="A57" s="15"/>
      <c r="B57" s="25" t="s">
        <v>47</v>
      </c>
      <c r="C57" s="16"/>
      <c r="D57" s="36"/>
      <c r="E57" s="45"/>
    </row>
    <row r="58" spans="1:5" ht="15" customHeight="1" x14ac:dyDescent="0.25">
      <c r="A58" s="15"/>
      <c r="B58" s="25" t="s">
        <v>48</v>
      </c>
      <c r="C58" s="16"/>
      <c r="D58" s="36"/>
      <c r="E58" s="45"/>
    </row>
    <row r="59" spans="1:5" ht="15" customHeight="1" x14ac:dyDescent="0.25">
      <c r="A59" s="15"/>
      <c r="B59" s="25" t="s">
        <v>49</v>
      </c>
      <c r="C59" s="16"/>
      <c r="D59" s="36"/>
      <c r="E59" s="45"/>
    </row>
    <row r="60" spans="1:5" ht="15" customHeight="1" x14ac:dyDescent="0.25">
      <c r="A60" s="15"/>
      <c r="B60" s="25" t="s">
        <v>50</v>
      </c>
      <c r="C60" s="16"/>
      <c r="D60" s="36"/>
      <c r="E60" s="45"/>
    </row>
    <row r="61" spans="1:5" ht="15" customHeight="1" x14ac:dyDescent="0.25">
      <c r="A61" s="15"/>
      <c r="B61" s="25" t="s">
        <v>51</v>
      </c>
      <c r="C61" s="16"/>
      <c r="D61" s="36" t="s">
        <v>126</v>
      </c>
      <c r="E61" s="45">
        <v>400</v>
      </c>
    </row>
    <row r="62" spans="1:5" ht="15" customHeight="1" x14ac:dyDescent="0.25">
      <c r="A62" s="15"/>
      <c r="B62" s="25" t="s">
        <v>87</v>
      </c>
      <c r="C62" s="16"/>
      <c r="D62" s="36" t="s">
        <v>123</v>
      </c>
      <c r="E62" s="45">
        <v>150</v>
      </c>
    </row>
    <row r="63" spans="1:5" ht="15" customHeight="1" x14ac:dyDescent="0.25">
      <c r="A63" s="27">
        <v>13</v>
      </c>
      <c r="B63" s="23" t="s">
        <v>52</v>
      </c>
      <c r="C63" s="16"/>
      <c r="D63" s="36" t="s">
        <v>201</v>
      </c>
      <c r="E63" s="45">
        <v>29000</v>
      </c>
    </row>
    <row r="64" spans="1:5" ht="15" customHeight="1" x14ac:dyDescent="0.25">
      <c r="A64" s="15"/>
      <c r="B64" s="25" t="s">
        <v>58</v>
      </c>
      <c r="C64" s="16"/>
      <c r="D64" s="36" t="s">
        <v>106</v>
      </c>
      <c r="E64" s="45">
        <v>1500</v>
      </c>
    </row>
    <row r="65" spans="1:5" ht="15" customHeight="1" x14ac:dyDescent="0.25">
      <c r="A65" s="15"/>
      <c r="B65" s="25" t="s">
        <v>59</v>
      </c>
      <c r="C65" s="16"/>
      <c r="D65" s="36" t="s">
        <v>105</v>
      </c>
      <c r="E65" s="43">
        <v>4000</v>
      </c>
    </row>
    <row r="66" spans="1:5" ht="15" customHeight="1" x14ac:dyDescent="0.25">
      <c r="A66" s="15"/>
      <c r="B66" s="25" t="s">
        <v>70</v>
      </c>
      <c r="C66" s="16"/>
      <c r="D66" s="36" t="s">
        <v>127</v>
      </c>
      <c r="E66" s="45">
        <v>300</v>
      </c>
    </row>
    <row r="67" spans="1:5" ht="15" customHeight="1" x14ac:dyDescent="0.25">
      <c r="A67" s="27">
        <v>14</v>
      </c>
      <c r="B67" s="23" t="s">
        <v>62</v>
      </c>
      <c r="C67" s="16"/>
      <c r="D67" s="28" t="s">
        <v>165</v>
      </c>
      <c r="E67" s="45">
        <v>7000</v>
      </c>
    </row>
    <row r="68" spans="1:5" ht="15" customHeight="1" x14ac:dyDescent="0.25">
      <c r="A68" s="27"/>
      <c r="B68" s="25"/>
      <c r="C68" s="16"/>
      <c r="D68" s="28" t="s">
        <v>166</v>
      </c>
      <c r="E68" s="45"/>
    </row>
    <row r="69" spans="1:5" ht="15" customHeight="1" x14ac:dyDescent="0.25">
      <c r="A69" s="27"/>
      <c r="B69" s="25"/>
      <c r="C69" s="16"/>
      <c r="D69" s="28" t="s">
        <v>167</v>
      </c>
      <c r="E69" s="45">
        <v>3500</v>
      </c>
    </row>
    <row r="70" spans="1:5" ht="15" customHeight="1" x14ac:dyDescent="0.25">
      <c r="A70" s="15"/>
      <c r="B70" s="25" t="s">
        <v>44</v>
      </c>
      <c r="C70" s="16"/>
      <c r="D70" s="16"/>
      <c r="E70" s="45"/>
    </row>
    <row r="71" spans="1:5" ht="15" customHeight="1" x14ac:dyDescent="0.25">
      <c r="A71" s="15"/>
      <c r="B71" s="25" t="s">
        <v>63</v>
      </c>
      <c r="C71" s="16"/>
      <c r="D71" s="36" t="s">
        <v>172</v>
      </c>
      <c r="E71" s="45"/>
    </row>
    <row r="72" spans="1:5" ht="15" customHeight="1" x14ac:dyDescent="0.25">
      <c r="A72" s="15"/>
      <c r="B72" s="25"/>
      <c r="C72" s="16"/>
      <c r="D72" s="36" t="s">
        <v>173</v>
      </c>
      <c r="E72" s="45">
        <v>400</v>
      </c>
    </row>
    <row r="73" spans="1:5" ht="15" customHeight="1" x14ac:dyDescent="0.25">
      <c r="A73" s="15"/>
      <c r="B73" s="25" t="s">
        <v>64</v>
      </c>
      <c r="C73" s="16"/>
      <c r="D73" s="36" t="s">
        <v>199</v>
      </c>
      <c r="E73" s="45">
        <v>6200</v>
      </c>
    </row>
    <row r="74" spans="1:5" ht="15" customHeight="1" x14ac:dyDescent="0.25">
      <c r="A74" s="15"/>
      <c r="B74" s="25"/>
      <c r="C74" s="16"/>
      <c r="D74" s="36" t="s">
        <v>164</v>
      </c>
      <c r="E74" s="45">
        <v>6200</v>
      </c>
    </row>
    <row r="75" spans="1:5" ht="15" customHeight="1" x14ac:dyDescent="0.25">
      <c r="A75" s="15"/>
      <c r="B75" s="25" t="s">
        <v>65</v>
      </c>
      <c r="C75" s="16"/>
      <c r="D75" s="36"/>
      <c r="E75" s="45"/>
    </row>
    <row r="76" spans="1:5" ht="15" customHeight="1" x14ac:dyDescent="0.25">
      <c r="A76" s="15"/>
      <c r="B76" s="25" t="s">
        <v>66</v>
      </c>
      <c r="C76" s="16"/>
      <c r="D76" s="36" t="s">
        <v>202</v>
      </c>
      <c r="E76" s="45">
        <v>600</v>
      </c>
    </row>
    <row r="77" spans="1:5" ht="15" customHeight="1" x14ac:dyDescent="0.25">
      <c r="A77" s="15"/>
      <c r="B77" s="25" t="s">
        <v>113</v>
      </c>
      <c r="C77" s="16"/>
      <c r="D77" s="36" t="s">
        <v>115</v>
      </c>
      <c r="E77" s="45">
        <v>500</v>
      </c>
    </row>
    <row r="78" spans="1:5" ht="15" customHeight="1" x14ac:dyDescent="0.25">
      <c r="A78" s="15"/>
      <c r="B78" s="25" t="s">
        <v>87</v>
      </c>
      <c r="C78" s="16"/>
      <c r="D78" s="36" t="s">
        <v>155</v>
      </c>
      <c r="E78" s="45">
        <v>300</v>
      </c>
    </row>
    <row r="79" spans="1:5" ht="15" customHeight="1" x14ac:dyDescent="0.25">
      <c r="A79" s="27">
        <v>15</v>
      </c>
      <c r="B79" s="23" t="s">
        <v>71</v>
      </c>
      <c r="C79" s="16"/>
      <c r="D79" s="36"/>
      <c r="E79" s="45"/>
    </row>
    <row r="80" spans="1:5" ht="15" customHeight="1" x14ac:dyDescent="0.25">
      <c r="A80" s="15"/>
      <c r="B80" s="25" t="s">
        <v>76</v>
      </c>
      <c r="C80" s="16"/>
      <c r="D80" s="36"/>
      <c r="E80" s="45"/>
    </row>
    <row r="81" spans="1:5" ht="15" customHeight="1" x14ac:dyDescent="0.25">
      <c r="A81" s="15"/>
      <c r="B81" s="25" t="s">
        <v>5</v>
      </c>
      <c r="C81" s="16"/>
      <c r="D81" s="36" t="s">
        <v>174</v>
      </c>
      <c r="E81" s="45"/>
    </row>
    <row r="82" spans="1:5" ht="15" customHeight="1" x14ac:dyDescent="0.25">
      <c r="A82" s="15"/>
      <c r="B82" s="25" t="s">
        <v>200</v>
      </c>
      <c r="C82" s="16"/>
      <c r="D82" s="39" t="s">
        <v>151</v>
      </c>
      <c r="E82" s="45">
        <v>3400</v>
      </c>
    </row>
    <row r="83" spans="1:5" ht="15" customHeight="1" x14ac:dyDescent="0.25">
      <c r="A83" s="15"/>
      <c r="B83" s="25" t="s">
        <v>6</v>
      </c>
      <c r="C83" s="16"/>
      <c r="D83" s="36"/>
      <c r="E83" s="45"/>
    </row>
    <row r="84" spans="1:5" ht="15" customHeight="1" x14ac:dyDescent="0.25">
      <c r="A84" s="15"/>
      <c r="B84" s="25" t="s">
        <v>82</v>
      </c>
      <c r="C84" s="16"/>
      <c r="D84" s="36" t="s">
        <v>152</v>
      </c>
      <c r="E84" s="43">
        <v>20000</v>
      </c>
    </row>
    <row r="85" spans="1:5" ht="15" customHeight="1" x14ac:dyDescent="0.25">
      <c r="A85" s="15"/>
      <c r="B85" s="25" t="s">
        <v>83</v>
      </c>
      <c r="C85" s="16"/>
      <c r="D85" s="36" t="s">
        <v>152</v>
      </c>
      <c r="E85" s="43">
        <v>600</v>
      </c>
    </row>
    <row r="86" spans="1:5" ht="15" customHeight="1" x14ac:dyDescent="0.25">
      <c r="A86" s="15"/>
      <c r="B86" s="25" t="s">
        <v>84</v>
      </c>
      <c r="C86" s="16"/>
      <c r="D86" s="36" t="s">
        <v>135</v>
      </c>
      <c r="E86" s="43">
        <v>500</v>
      </c>
    </row>
    <row r="87" spans="1:5" ht="15" customHeight="1" x14ac:dyDescent="0.25">
      <c r="A87" s="15"/>
      <c r="B87" s="25" t="s">
        <v>77</v>
      </c>
      <c r="C87" s="16"/>
      <c r="D87" s="36"/>
      <c r="E87" s="43"/>
    </row>
    <row r="88" spans="1:5" ht="15" customHeight="1" x14ac:dyDescent="0.25">
      <c r="A88" s="15"/>
      <c r="B88" s="25" t="s">
        <v>78</v>
      </c>
      <c r="C88" s="16"/>
      <c r="D88" s="36" t="s">
        <v>153</v>
      </c>
      <c r="E88" s="43">
        <v>4900</v>
      </c>
    </row>
    <row r="89" spans="1:5" ht="15" customHeight="1" x14ac:dyDescent="0.25">
      <c r="A89" s="15"/>
      <c r="B89" s="25" t="s">
        <v>79</v>
      </c>
      <c r="C89" s="16"/>
      <c r="D89" s="36" t="s">
        <v>153</v>
      </c>
      <c r="E89" s="43"/>
    </row>
    <row r="90" spans="1:5" ht="15" customHeight="1" x14ac:dyDescent="0.25">
      <c r="A90" s="15"/>
      <c r="B90" s="25" t="s">
        <v>80</v>
      </c>
      <c r="C90" s="16"/>
      <c r="D90" s="36" t="s">
        <v>132</v>
      </c>
      <c r="E90" s="43"/>
    </row>
    <row r="91" spans="1:5" ht="15" customHeight="1" x14ac:dyDescent="0.25">
      <c r="A91" s="15"/>
      <c r="B91" s="25" t="s">
        <v>81</v>
      </c>
      <c r="C91" s="16"/>
      <c r="D91" s="36" t="s">
        <v>133</v>
      </c>
      <c r="E91" s="43">
        <v>1100</v>
      </c>
    </row>
    <row r="92" spans="1:5" ht="15" customHeight="1" x14ac:dyDescent="0.25">
      <c r="A92" s="15"/>
      <c r="B92" s="25" t="s">
        <v>146</v>
      </c>
      <c r="C92" s="16"/>
      <c r="D92" s="36" t="s">
        <v>153</v>
      </c>
      <c r="E92" s="43">
        <v>4700</v>
      </c>
    </row>
    <row r="93" spans="1:5" ht="15" customHeight="1" x14ac:dyDescent="0.25">
      <c r="A93" s="15"/>
      <c r="B93" s="25" t="s">
        <v>169</v>
      </c>
      <c r="C93" s="16"/>
      <c r="D93" s="36" t="s">
        <v>175</v>
      </c>
      <c r="E93" s="43">
        <v>1700</v>
      </c>
    </row>
    <row r="94" spans="1:5" ht="15" customHeight="1" x14ac:dyDescent="0.25">
      <c r="A94" s="15"/>
      <c r="B94" s="25" t="s">
        <v>180</v>
      </c>
      <c r="C94" s="16"/>
      <c r="D94" s="36" t="s">
        <v>181</v>
      </c>
      <c r="E94" s="43">
        <v>1700</v>
      </c>
    </row>
    <row r="95" spans="1:5" ht="15" customHeight="1" x14ac:dyDescent="0.25">
      <c r="A95" s="27">
        <v>16</v>
      </c>
      <c r="B95" s="23" t="s">
        <v>85</v>
      </c>
      <c r="C95" s="16"/>
      <c r="D95" s="36"/>
      <c r="E95" s="45"/>
    </row>
    <row r="96" spans="1:5" ht="15" customHeight="1" x14ac:dyDescent="0.25">
      <c r="A96" s="15"/>
      <c r="B96" s="25" t="s">
        <v>86</v>
      </c>
      <c r="C96" s="16"/>
      <c r="D96" s="36" t="s">
        <v>168</v>
      </c>
      <c r="E96" s="45">
        <v>2000</v>
      </c>
    </row>
    <row r="97" spans="1:5" ht="15" customHeight="1" x14ac:dyDescent="0.25">
      <c r="A97" s="27">
        <v>17</v>
      </c>
      <c r="B97" s="23" t="s">
        <v>87</v>
      </c>
      <c r="C97" s="16"/>
      <c r="D97" s="36"/>
      <c r="E97" s="45"/>
    </row>
    <row r="98" spans="1:5" ht="15" customHeight="1" thickBot="1" x14ac:dyDescent="0.3">
      <c r="A98" s="15"/>
      <c r="B98" s="25" t="s">
        <v>89</v>
      </c>
      <c r="C98" s="16"/>
      <c r="D98" s="36" t="s">
        <v>170</v>
      </c>
      <c r="E98" s="48">
        <v>1500</v>
      </c>
    </row>
    <row r="99" spans="1:5" ht="15.75" thickBot="1" x14ac:dyDescent="0.3">
      <c r="E99" s="49">
        <f>SUM(E9:E98)</f>
        <v>134550</v>
      </c>
    </row>
  </sheetData>
  <mergeCells count="1">
    <mergeCell ref="A7:D7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HOJA TIPO</vt:lpstr>
      <vt:lpstr>UNIDAD 4</vt:lpstr>
      <vt:lpstr>UNIDAD 8</vt:lpstr>
      <vt:lpstr>UNIDAD 20</vt:lpstr>
      <vt:lpstr>UNIDAD 21</vt:lpstr>
      <vt:lpstr>UNIDAD 24</vt:lpstr>
      <vt:lpstr>UNIDAD 25</vt:lpstr>
      <vt:lpstr>UNIDAD 37</vt:lpstr>
      <vt:lpstr>UNIDAD 39</vt:lpstr>
      <vt:lpstr>CALCULO VALOR INCIDENCIA</vt:lpstr>
      <vt:lpstr>'HOJA TIPO'!Área_de_impresión</vt:lpstr>
      <vt:lpstr>'UNIDAD 20'!Área_de_impresión</vt:lpstr>
      <vt:lpstr>'UNIDAD 21'!Área_de_impresión</vt:lpstr>
      <vt:lpstr>'UNIDAD 24'!Área_de_impresión</vt:lpstr>
      <vt:lpstr>'UNIDAD 39'!Área_de_impresión</vt:lpstr>
      <vt:lpstr>'UNIDAD 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Ashifu</dc:creator>
  <cp:lastModifiedBy>Obras Vanina</cp:lastModifiedBy>
  <cp:lastPrinted>2017-03-21T14:26:14Z</cp:lastPrinted>
  <dcterms:created xsi:type="dcterms:W3CDTF">2017-02-20T10:43:49Z</dcterms:created>
  <dcterms:modified xsi:type="dcterms:W3CDTF">2017-03-21T14:26:16Z</dcterms:modified>
</cp:coreProperties>
</file>